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им. Мориса Тореза" sheetId="1" r:id="rId1"/>
  </sheets>
  <definedNames/>
  <calcPr fullCalcOnLoad="1"/>
</workbook>
</file>

<file path=xl/sharedStrings.xml><?xml version="1.0" encoding="utf-8"?>
<sst xmlns="http://schemas.openxmlformats.org/spreadsheetml/2006/main" count="386" uniqueCount="43">
  <si>
    <r>
      <rPr>
        <b/>
        <sz val="14"/>
        <color indexed="8"/>
        <rFont val="Cambria"/>
        <family val="1"/>
      </rPr>
      <t>Цены на услуги в оздоровительном комплексе</t>
    </r>
    <r>
      <rPr>
        <b/>
        <sz val="14"/>
        <color indexed="10"/>
        <rFont val="Cambria"/>
        <family val="1"/>
      </rPr>
      <t xml:space="preserve"> "им. Мориса Тореза"</t>
    </r>
  </si>
  <si>
    <t xml:space="preserve">Период </t>
  </si>
  <si>
    <t>с 25.03.2019 по 31.03.2019</t>
  </si>
  <si>
    <t>с 01.04.2019 по 30.04.2019</t>
  </si>
  <si>
    <t>с 01.05.2019 по 15.06.2019</t>
  </si>
  <si>
    <t>с 16.06.2019 по 30.06.2019</t>
  </si>
  <si>
    <t>с 01.07.2019 по 30.09.2019</t>
  </si>
  <si>
    <t>с 01.10.2019 по 14.10.2019</t>
  </si>
  <si>
    <t>с 15.10.2019 по 31.10.2019</t>
  </si>
  <si>
    <t>с 01.11.2019 по 30.12.2019</t>
  </si>
  <si>
    <t>Программа</t>
  </si>
  <si>
    <t>Отдых*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</si>
  <si>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</si>
  <si>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</si>
  <si>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</si>
  <si>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</si>
  <si>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</si>
  <si>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</si>
  <si>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3 до 14 лет</t>
  </si>
  <si>
    <t>Доп. место на ребенка от 3 до 14 лет</t>
  </si>
  <si>
    <t>1К2м2к2</t>
  </si>
  <si>
    <t>1 Категория</t>
  </si>
  <si>
    <t xml:space="preserve">2-мест. 2-комн. 1 категории </t>
  </si>
  <si>
    <t>2К2м1к2</t>
  </si>
  <si>
    <t>2 Категория</t>
  </si>
  <si>
    <t>2-мест. 1-комн. 2 категории</t>
  </si>
  <si>
    <t>2К2м2к2</t>
  </si>
  <si>
    <t xml:space="preserve">2-мест. 2-комн. 2 категории </t>
  </si>
  <si>
    <t>Л2м3к2</t>
  </si>
  <si>
    <t>ЛЮКС</t>
  </si>
  <si>
    <t>2-мест. 3-комн. люкс</t>
  </si>
  <si>
    <t>Стоимость указана на человека в сутки в рублях.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</si>
  <si>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1 суток.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</si>
  <si>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вызов скорой помощи, пользование медицинской аптечкой, доставка в номер корреспонденции, услуга "будильник", предоставление кипятка, швейного набора, комплекта посуды и столовых приборов.</t>
    </r>
  </si>
  <si>
    <t>Дети до 3-х лет принимаются бесплатно, без предоставления места.</t>
  </si>
  <si>
    <t>Курсовка Оздоровительная*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</si>
  <si>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3 суток.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</si>
  <si>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процедуры по программе "Оздоровительная" (обязательный прием врача, фито-чай), вызов скорой помощи, пользование медицинской аптечкой, доставка в номер корреспонденции, услуга "будильник", предоставление кипятка, швейного набора, комплекта посуды и столовых приборов.</t>
    </r>
  </si>
  <si>
    <t>Курсовка Оздоровительная (завтрак)*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</si>
  <si>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процедуры по программе "Оздоровительная" (обязательный прием врача, фито-чай), вызов скорой помощи, пользование медицинской аптечкой, доставка в номер корреспонденции, услуга "будильник", предоставление кипятка, швейного набора, комплекта посуды и столовых приборов.</t>
    </r>
  </si>
  <si>
    <t>Курсовка Оздоровительная (завтрак, ужин)*</t>
  </si>
  <si>
    <r>
      <rPr>
        <b/>
        <i/>
        <sz val="11"/>
        <color indexed="8"/>
        <rFont val="Cambria"/>
        <family val="1"/>
      </rPr>
      <t xml:space="preserve">В стоимость курсовки входит: </t>
    </r>
    <r>
      <rPr>
        <sz val="11"/>
        <color indexed="8"/>
        <rFont val="Cambria"/>
        <family val="1"/>
      </rPr>
      <t>размещение в номере выбранной категории, завтрак и ужин, процедуры по программе "Оздоровительная",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приборов.</t>
    </r>
  </si>
  <si>
    <t>Курсовка Оздоровительная (завтрак, обед, ужин)*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</si>
</sst>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[RED]#,##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sz val="8"/>
      <color indexed="8"/>
      <name val="Rockwell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Rockwell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Cambria"/>
      <family val="1"/>
    </font>
    <font>
      <i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i/>
      <sz val="11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22" applyFont="1" applyAlignment="1">
      <alignment horizontal="left" vertical="center"/>
      <protection/>
    </xf>
    <xf numFmtId="165" fontId="6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164" fontId="9" fillId="0" borderId="0" xfId="0" applyFont="1" applyAlignment="1">
      <alignment horizontal="left" vertical="center" wrapText="1"/>
    </xf>
    <xf numFmtId="164" fontId="10" fillId="0" borderId="0" xfId="0" applyFont="1" applyAlignment="1">
      <alignment/>
    </xf>
    <xf numFmtId="164" fontId="11" fillId="0" borderId="1" xfId="22" applyFont="1" applyBorder="1" applyAlignment="1">
      <alignment horizontal="center"/>
      <protection/>
    </xf>
    <xf numFmtId="164" fontId="5" fillId="0" borderId="2" xfId="22" applyFont="1" applyBorder="1" applyAlignment="1">
      <alignment horizontal="center"/>
      <protection/>
    </xf>
    <xf numFmtId="164" fontId="12" fillId="0" borderId="2" xfId="22" applyFont="1" applyBorder="1" applyAlignment="1">
      <alignment horizontal="center"/>
      <protection/>
    </xf>
    <xf numFmtId="164" fontId="11" fillId="0" borderId="2" xfId="22" applyFont="1" applyBorder="1" applyAlignment="1">
      <alignment horizontal="center" vertical="center" wrapText="1"/>
      <protection/>
    </xf>
    <xf numFmtId="164" fontId="5" fillId="0" borderId="2" xfId="22" applyFont="1" applyBorder="1" applyAlignment="1">
      <alignment horizontal="center" vertical="center" wrapText="1"/>
      <protection/>
    </xf>
    <xf numFmtId="164" fontId="11" fillId="0" borderId="2" xfId="21" applyFont="1" applyBorder="1" applyAlignment="1">
      <alignment horizontal="center" vertical="center" wrapText="1"/>
      <protection/>
    </xf>
    <xf numFmtId="164" fontId="9" fillId="0" borderId="3" xfId="22" applyFont="1" applyBorder="1" applyAlignment="1">
      <alignment horizontal="center" vertical="center" wrapText="1"/>
      <protection/>
    </xf>
    <xf numFmtId="164" fontId="9" fillId="0" borderId="4" xfId="0" applyFont="1" applyBorder="1" applyAlignment="1">
      <alignment horizontal="center" vertical="center" wrapText="1"/>
    </xf>
    <xf numFmtId="164" fontId="9" fillId="0" borderId="4" xfId="22" applyFont="1" applyBorder="1" applyAlignment="1">
      <alignment horizontal="center" vertical="center" wrapText="1"/>
      <protection/>
    </xf>
    <xf numFmtId="164" fontId="9" fillId="2" borderId="4" xfId="22" applyFont="1" applyFill="1" applyBorder="1" applyAlignment="1">
      <alignment horizontal="center" vertical="center" wrapText="1"/>
      <protection/>
    </xf>
    <xf numFmtId="164" fontId="9" fillId="2" borderId="5" xfId="22" applyFont="1" applyFill="1" applyBorder="1" applyAlignment="1">
      <alignment horizontal="center" vertical="center" wrapText="1"/>
      <protection/>
    </xf>
    <xf numFmtId="164" fontId="11" fillId="0" borderId="6" xfId="22" applyFont="1" applyBorder="1" applyAlignment="1">
      <alignment horizontal="center" vertical="center"/>
      <protection/>
    </xf>
    <xf numFmtId="164" fontId="12" fillId="0" borderId="7" xfId="22" applyFont="1" applyBorder="1" applyAlignment="1">
      <alignment horizontal="center" vertical="center"/>
      <protection/>
    </xf>
    <xf numFmtId="164" fontId="11" fillId="0" borderId="8" xfId="22" applyFont="1" applyBorder="1" applyAlignment="1">
      <alignment horizontal="center" vertical="center"/>
      <protection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13" fillId="2" borderId="10" xfId="22" applyNumberFormat="1" applyFont="1" applyFill="1" applyBorder="1" applyAlignment="1">
      <alignment horizontal="center" vertical="center" wrapText="1"/>
      <protection/>
    </xf>
    <xf numFmtId="166" fontId="13" fillId="2" borderId="11" xfId="22" applyNumberFormat="1" applyFont="1" applyFill="1" applyBorder="1" applyAlignment="1">
      <alignment horizontal="center" vertical="center" wrapText="1"/>
      <protection/>
    </xf>
    <xf numFmtId="166" fontId="14" fillId="0" borderId="12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166" fontId="13" fillId="2" borderId="13" xfId="22" applyNumberFormat="1" applyFont="1" applyFill="1" applyBorder="1" applyAlignment="1">
      <alignment horizontal="center" vertical="center" wrapText="1"/>
      <protection/>
    </xf>
    <xf numFmtId="166" fontId="14" fillId="0" borderId="9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4" fontId="11" fillId="0" borderId="14" xfId="22" applyFont="1" applyBorder="1" applyAlignment="1">
      <alignment horizontal="center" vertical="center" wrapText="1"/>
      <protection/>
    </xf>
    <xf numFmtId="164" fontId="12" fillId="0" borderId="15" xfId="22" applyFont="1" applyBorder="1" applyAlignment="1">
      <alignment horizontal="center" vertical="center"/>
      <protection/>
    </xf>
    <xf numFmtId="164" fontId="11" fillId="0" borderId="16" xfId="22" applyFont="1" applyBorder="1" applyAlignment="1">
      <alignment horizontal="center" vertical="center"/>
      <protection/>
    </xf>
    <xf numFmtId="166" fontId="9" fillId="0" borderId="17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13" fillId="2" borderId="18" xfId="22" applyNumberFormat="1" applyFont="1" applyFill="1" applyBorder="1" applyAlignment="1">
      <alignment horizontal="center" vertical="center" wrapText="1"/>
      <protection/>
    </xf>
    <xf numFmtId="166" fontId="13" fillId="2" borderId="19" xfId="22" applyNumberFormat="1" applyFont="1" applyFill="1" applyBorder="1" applyAlignment="1">
      <alignment horizontal="center" vertical="center" wrapText="1"/>
      <protection/>
    </xf>
    <xf numFmtId="166" fontId="14" fillId="0" borderId="20" xfId="0" applyNumberFormat="1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66" fontId="13" fillId="2" borderId="21" xfId="22" applyNumberFormat="1" applyFont="1" applyFill="1" applyBorder="1" applyAlignment="1">
      <alignment horizontal="center" vertical="center" wrapText="1"/>
      <protection/>
    </xf>
    <xf numFmtId="166" fontId="14" fillId="0" borderId="17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  <xf numFmtId="164" fontId="11" fillId="0" borderId="22" xfId="22" applyFont="1" applyBorder="1" applyAlignment="1">
      <alignment horizontal="center" vertical="center"/>
      <protection/>
    </xf>
    <xf numFmtId="164" fontId="12" fillId="0" borderId="23" xfId="22" applyFont="1" applyBorder="1" applyAlignment="1">
      <alignment horizontal="center" vertical="center"/>
      <protection/>
    </xf>
    <xf numFmtId="164" fontId="11" fillId="0" borderId="24" xfId="22" applyFont="1" applyBorder="1" applyAlignment="1">
      <alignment horizontal="center" vertical="center"/>
      <protection/>
    </xf>
    <xf numFmtId="166" fontId="9" fillId="0" borderId="25" xfId="0" applyNumberFormat="1" applyFont="1" applyBorder="1" applyAlignment="1">
      <alignment horizontal="center" vertical="center" wrapText="1"/>
    </xf>
    <xf numFmtId="166" fontId="9" fillId="0" borderId="26" xfId="0" applyNumberFormat="1" applyFont="1" applyBorder="1" applyAlignment="1">
      <alignment horizontal="center" vertical="center" wrapText="1"/>
    </xf>
    <xf numFmtId="166" fontId="13" fillId="2" borderId="26" xfId="22" applyNumberFormat="1" applyFont="1" applyFill="1" applyBorder="1" applyAlignment="1">
      <alignment horizontal="center" vertical="center" wrapText="1"/>
      <protection/>
    </xf>
    <xf numFmtId="166" fontId="13" fillId="2" borderId="27" xfId="22" applyNumberFormat="1" applyFont="1" applyFill="1" applyBorder="1" applyAlignment="1">
      <alignment horizontal="center" vertical="center" wrapText="1"/>
      <protection/>
    </xf>
    <xf numFmtId="166" fontId="14" fillId="0" borderId="28" xfId="0" applyNumberFormat="1" applyFont="1" applyBorder="1" applyAlignment="1">
      <alignment horizontal="center" vertical="center" wrapText="1"/>
    </xf>
    <xf numFmtId="166" fontId="14" fillId="0" borderId="26" xfId="0" applyNumberFormat="1" applyFont="1" applyBorder="1" applyAlignment="1">
      <alignment horizontal="center" vertical="center" wrapText="1"/>
    </xf>
    <xf numFmtId="166" fontId="13" fillId="2" borderId="29" xfId="22" applyNumberFormat="1" applyFont="1" applyFill="1" applyBorder="1" applyAlignment="1">
      <alignment horizontal="center" vertical="center" wrapText="1"/>
      <protection/>
    </xf>
    <xf numFmtId="166" fontId="14" fillId="0" borderId="25" xfId="0" applyNumberFormat="1" applyFont="1" applyBorder="1" applyAlignment="1">
      <alignment horizontal="center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164" fontId="15" fillId="0" borderId="30" xfId="0" applyFont="1" applyBorder="1" applyAlignment="1">
      <alignment horizontal="left" vertical="center" wrapText="1"/>
    </xf>
    <xf numFmtId="165" fontId="16" fillId="0" borderId="30" xfId="0" applyNumberFormat="1" applyFont="1" applyBorder="1" applyAlignment="1">
      <alignment horizontal="left" vertic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5" fontId="4" fillId="0" borderId="0" xfId="22" applyNumberFormat="1" applyFont="1">
      <alignment/>
      <protection/>
    </xf>
    <xf numFmtId="165" fontId="19" fillId="0" borderId="0" xfId="0" applyNumberFormat="1" applyFont="1" applyAlignment="1">
      <alignment vertical="top"/>
    </xf>
    <xf numFmtId="166" fontId="9" fillId="0" borderId="12" xfId="22" applyNumberFormat="1" applyFont="1" applyBorder="1" applyAlignment="1">
      <alignment horizontal="center" vertical="center" wrapText="1"/>
      <protection/>
    </xf>
    <xf numFmtId="166" fontId="9" fillId="0" borderId="10" xfId="22" applyNumberFormat="1" applyFont="1" applyBorder="1" applyAlignment="1">
      <alignment horizontal="center" vertical="center" wrapText="1"/>
      <protection/>
    </xf>
    <xf numFmtId="166" fontId="13" fillId="0" borderId="9" xfId="22" applyNumberFormat="1" applyFont="1" applyBorder="1" applyAlignment="1">
      <alignment horizontal="center" vertical="center" wrapText="1"/>
      <protection/>
    </xf>
    <xf numFmtId="166" fontId="13" fillId="0" borderId="10" xfId="22" applyNumberFormat="1" applyFont="1" applyBorder="1" applyAlignment="1">
      <alignment horizontal="center" vertical="center" wrapText="1"/>
      <protection/>
    </xf>
    <xf numFmtId="166" fontId="13" fillId="0" borderId="12" xfId="22" applyNumberFormat="1" applyFont="1" applyBorder="1" applyAlignment="1">
      <alignment horizontal="center" vertical="center" wrapText="1"/>
      <protection/>
    </xf>
    <xf numFmtId="164" fontId="11" fillId="0" borderId="14" xfId="22" applyFont="1" applyBorder="1" applyAlignment="1">
      <alignment horizontal="center" vertical="center"/>
      <protection/>
    </xf>
    <xf numFmtId="166" fontId="9" fillId="0" borderId="20" xfId="22" applyNumberFormat="1" applyFont="1" applyBorder="1" applyAlignment="1">
      <alignment horizontal="center" vertical="center" wrapText="1"/>
      <protection/>
    </xf>
    <xf numFmtId="166" fontId="9" fillId="0" borderId="18" xfId="22" applyNumberFormat="1" applyFont="1" applyBorder="1" applyAlignment="1">
      <alignment horizontal="center" vertical="center" wrapText="1"/>
      <protection/>
    </xf>
    <xf numFmtId="166" fontId="13" fillId="0" borderId="17" xfId="22" applyNumberFormat="1" applyFont="1" applyBorder="1" applyAlignment="1">
      <alignment horizontal="center" vertical="center" wrapText="1"/>
      <protection/>
    </xf>
    <xf numFmtId="166" fontId="13" fillId="0" borderId="18" xfId="22" applyNumberFormat="1" applyFont="1" applyBorder="1" applyAlignment="1">
      <alignment horizontal="center" vertical="center" wrapText="1"/>
      <protection/>
    </xf>
    <xf numFmtId="166" fontId="13" fillId="0" borderId="20" xfId="22" applyNumberFormat="1" applyFont="1" applyBorder="1" applyAlignment="1">
      <alignment horizontal="center" vertical="center" wrapText="1"/>
      <protection/>
    </xf>
    <xf numFmtId="166" fontId="9" fillId="0" borderId="28" xfId="22" applyNumberFormat="1" applyFont="1" applyBorder="1" applyAlignment="1">
      <alignment horizontal="center" vertical="center" wrapText="1"/>
      <protection/>
    </xf>
    <xf numFmtId="166" fontId="9" fillId="0" borderId="26" xfId="22" applyNumberFormat="1" applyFont="1" applyBorder="1" applyAlignment="1">
      <alignment horizontal="center" vertical="center" wrapText="1"/>
      <protection/>
    </xf>
    <xf numFmtId="166" fontId="13" fillId="0" borderId="25" xfId="22" applyNumberFormat="1" applyFont="1" applyBorder="1" applyAlignment="1">
      <alignment horizontal="center" vertical="center" wrapText="1"/>
      <protection/>
    </xf>
    <xf numFmtId="166" fontId="13" fillId="0" borderId="26" xfId="22" applyNumberFormat="1" applyFont="1" applyBorder="1" applyAlignment="1">
      <alignment horizontal="center" vertical="center" wrapText="1"/>
      <protection/>
    </xf>
    <xf numFmtId="166" fontId="13" fillId="0" borderId="28" xfId="22" applyNumberFormat="1" applyFont="1" applyBorder="1" applyAlignment="1">
      <alignment horizontal="center" vertical="center" wrapText="1"/>
      <protection/>
    </xf>
    <xf numFmtId="164" fontId="9" fillId="0" borderId="9" xfId="0" applyFont="1" applyBorder="1" applyAlignment="1">
      <alignment horizontal="center" vertical="center" wrapText="1"/>
    </xf>
    <xf numFmtId="164" fontId="9" fillId="0" borderId="10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4" fontId="9" fillId="0" borderId="17" xfId="0" applyFont="1" applyBorder="1" applyAlignment="1">
      <alignment horizontal="center" vertical="center" wrapText="1"/>
    </xf>
    <xf numFmtId="164" fontId="9" fillId="0" borderId="18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9" fillId="0" borderId="25" xfId="0" applyFont="1" applyBorder="1" applyAlignment="1">
      <alignment horizontal="center" vertical="center" wrapText="1"/>
    </xf>
    <xf numFmtId="164" fontId="9" fillId="0" borderId="26" xfId="0" applyFont="1" applyBorder="1" applyAlignment="1">
      <alignment horizontal="center" vertical="center" wrapText="1"/>
    </xf>
    <xf numFmtId="164" fontId="9" fillId="0" borderId="28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center" vertical="center" wrapText="1"/>
    </xf>
    <xf numFmtId="164" fontId="14" fillId="0" borderId="20" xfId="0" applyFont="1" applyBorder="1" applyAlignment="1">
      <alignment horizontal="center" vertical="center" wrapText="1"/>
    </xf>
    <xf numFmtId="164" fontId="14" fillId="0" borderId="25" xfId="0" applyFont="1" applyBorder="1" applyAlignment="1">
      <alignment horizontal="center" vertical="center" wrapText="1"/>
    </xf>
    <xf numFmtId="164" fontId="14" fillId="0" borderId="26" xfId="0" applyFont="1" applyBorder="1" applyAlignment="1">
      <alignment horizontal="center" vertical="center" wrapText="1"/>
    </xf>
    <xf numFmtId="164" fontId="14" fillId="0" borderId="2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_Лист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IV62"/>
  <sheetViews>
    <sheetView tabSelected="1" workbookViewId="0" topLeftCell="O43">
      <selection activeCell="AM17" sqref="AM17"/>
    </sheetView>
  </sheetViews>
  <sheetFormatPr defaultColWidth="8.00390625" defaultRowHeight="15"/>
  <cols>
    <col min="1" max="1" width="10.57421875" style="1" customWidth="1"/>
    <col min="2" max="2" width="16.00390625" style="2" customWidth="1"/>
    <col min="3" max="3" width="36.7109375" style="1" customWidth="1"/>
    <col min="4" max="16384" width="9.140625" style="3" customWidth="1"/>
  </cols>
  <sheetData>
    <row r="2" spans="1:256" ht="18">
      <c r="A2" s="4"/>
      <c r="B2" s="5" t="s">
        <v>0</v>
      </c>
      <c r="C2" s="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s="8" customFormat="1" ht="16.5" customHeight="1">
      <c r="A3" s="7"/>
      <c r="B3" s="7"/>
      <c r="C3" s="7"/>
    </row>
    <row r="4" spans="1:43" ht="13.5">
      <c r="A4" s="9" t="s">
        <v>1</v>
      </c>
      <c r="B4" s="9"/>
      <c r="C4" s="9"/>
      <c r="D4" s="10" t="s">
        <v>2</v>
      </c>
      <c r="E4" s="10"/>
      <c r="F4" s="10"/>
      <c r="G4" s="10"/>
      <c r="H4" s="10"/>
      <c r="I4" s="10" t="s">
        <v>3</v>
      </c>
      <c r="J4" s="10"/>
      <c r="K4" s="10"/>
      <c r="L4" s="10"/>
      <c r="M4" s="10"/>
      <c r="N4" s="10" t="s">
        <v>4</v>
      </c>
      <c r="O4" s="10"/>
      <c r="P4" s="10"/>
      <c r="Q4" s="10"/>
      <c r="R4" s="10"/>
      <c r="S4" s="10" t="s">
        <v>5</v>
      </c>
      <c r="T4" s="10"/>
      <c r="U4" s="10"/>
      <c r="V4" s="10"/>
      <c r="W4" s="10"/>
      <c r="X4" s="10" t="s">
        <v>6</v>
      </c>
      <c r="Y4" s="10"/>
      <c r="Z4" s="10"/>
      <c r="AA4" s="10"/>
      <c r="AB4" s="10"/>
      <c r="AC4" s="10" t="s">
        <v>7</v>
      </c>
      <c r="AD4" s="10"/>
      <c r="AE4" s="10"/>
      <c r="AF4" s="10"/>
      <c r="AG4" s="10"/>
      <c r="AH4" s="10" t="s">
        <v>8</v>
      </c>
      <c r="AI4" s="10"/>
      <c r="AJ4" s="10"/>
      <c r="AK4" s="10"/>
      <c r="AL4" s="10"/>
      <c r="AM4" s="10" t="s">
        <v>9</v>
      </c>
      <c r="AN4" s="10"/>
      <c r="AO4" s="10"/>
      <c r="AP4" s="10"/>
      <c r="AQ4" s="10"/>
    </row>
    <row r="5" spans="1:43" ht="13.5">
      <c r="A5" s="10" t="s">
        <v>10</v>
      </c>
      <c r="B5" s="10"/>
      <c r="C5" s="10"/>
      <c r="D5" s="11" t="s">
        <v>11</v>
      </c>
      <c r="E5" s="11"/>
      <c r="F5" s="11"/>
      <c r="G5" s="11"/>
      <c r="H5" s="11"/>
      <c r="I5" s="11" t="s">
        <v>11</v>
      </c>
      <c r="J5" s="11"/>
      <c r="K5" s="11"/>
      <c r="L5" s="11"/>
      <c r="M5" s="11"/>
      <c r="N5" s="11" t="s">
        <v>11</v>
      </c>
      <c r="O5" s="11"/>
      <c r="P5" s="11"/>
      <c r="Q5" s="11"/>
      <c r="R5" s="11"/>
      <c r="S5" s="11" t="s">
        <v>11</v>
      </c>
      <c r="T5" s="11"/>
      <c r="U5" s="11"/>
      <c r="V5" s="11"/>
      <c r="W5" s="11"/>
      <c r="X5" s="11" t="s">
        <v>11</v>
      </c>
      <c r="Y5" s="11"/>
      <c r="Z5" s="11"/>
      <c r="AA5" s="11"/>
      <c r="AB5" s="11"/>
      <c r="AC5" s="11" t="s">
        <v>11</v>
      </c>
      <c r="AD5" s="11"/>
      <c r="AE5" s="11"/>
      <c r="AF5" s="11"/>
      <c r="AG5" s="11"/>
      <c r="AH5" s="11" t="s">
        <v>11</v>
      </c>
      <c r="AI5" s="11"/>
      <c r="AJ5" s="11"/>
      <c r="AK5" s="11"/>
      <c r="AL5" s="11"/>
      <c r="AM5" s="11" t="s">
        <v>11</v>
      </c>
      <c r="AN5" s="11"/>
      <c r="AO5" s="11"/>
      <c r="AP5" s="11"/>
      <c r="AQ5" s="11"/>
    </row>
    <row r="6" spans="1:43" ht="90">
      <c r="A6" s="12" t="s">
        <v>12</v>
      </c>
      <c r="B6" s="13" t="s">
        <v>13</v>
      </c>
      <c r="C6" s="14" t="s">
        <v>14</v>
      </c>
      <c r="D6" s="15" t="s">
        <v>15</v>
      </c>
      <c r="E6" s="16" t="s">
        <v>16</v>
      </c>
      <c r="F6" s="17" t="s">
        <v>17</v>
      </c>
      <c r="G6" s="18" t="s">
        <v>18</v>
      </c>
      <c r="H6" s="19" t="s">
        <v>19</v>
      </c>
      <c r="I6" s="15" t="s">
        <v>15</v>
      </c>
      <c r="J6" s="16" t="s">
        <v>16</v>
      </c>
      <c r="K6" s="17" t="s">
        <v>17</v>
      </c>
      <c r="L6" s="18" t="s">
        <v>18</v>
      </c>
      <c r="M6" s="19" t="s">
        <v>19</v>
      </c>
      <c r="N6" s="15" t="s">
        <v>15</v>
      </c>
      <c r="O6" s="16" t="s">
        <v>16</v>
      </c>
      <c r="P6" s="17" t="s">
        <v>17</v>
      </c>
      <c r="Q6" s="18" t="s">
        <v>18</v>
      </c>
      <c r="R6" s="19" t="s">
        <v>19</v>
      </c>
      <c r="S6" s="15" t="s">
        <v>15</v>
      </c>
      <c r="T6" s="16" t="s">
        <v>16</v>
      </c>
      <c r="U6" s="17" t="s">
        <v>17</v>
      </c>
      <c r="V6" s="18" t="s">
        <v>18</v>
      </c>
      <c r="W6" s="19" t="s">
        <v>19</v>
      </c>
      <c r="X6" s="15" t="s">
        <v>15</v>
      </c>
      <c r="Y6" s="16" t="s">
        <v>16</v>
      </c>
      <c r="Z6" s="17" t="s">
        <v>17</v>
      </c>
      <c r="AA6" s="18" t="s">
        <v>18</v>
      </c>
      <c r="AB6" s="19" t="s">
        <v>19</v>
      </c>
      <c r="AC6" s="15" t="s">
        <v>15</v>
      </c>
      <c r="AD6" s="16" t="s">
        <v>16</v>
      </c>
      <c r="AE6" s="17" t="s">
        <v>17</v>
      </c>
      <c r="AF6" s="18" t="s">
        <v>18</v>
      </c>
      <c r="AG6" s="19" t="s">
        <v>19</v>
      </c>
      <c r="AH6" s="15" t="s">
        <v>15</v>
      </c>
      <c r="AI6" s="16" t="s">
        <v>16</v>
      </c>
      <c r="AJ6" s="17" t="s">
        <v>17</v>
      </c>
      <c r="AK6" s="18" t="s">
        <v>18</v>
      </c>
      <c r="AL6" s="19" t="s">
        <v>19</v>
      </c>
      <c r="AM6" s="15" t="s">
        <v>15</v>
      </c>
      <c r="AN6" s="16" t="s">
        <v>16</v>
      </c>
      <c r="AO6" s="17" t="s">
        <v>17</v>
      </c>
      <c r="AP6" s="18" t="s">
        <v>18</v>
      </c>
      <c r="AQ6" s="19" t="s">
        <v>19</v>
      </c>
    </row>
    <row r="7" spans="1:43" ht="12.75">
      <c r="A7" s="20" t="s">
        <v>20</v>
      </c>
      <c r="B7" s="21" t="s">
        <v>21</v>
      </c>
      <c r="C7" s="22" t="s">
        <v>22</v>
      </c>
      <c r="D7" s="23">
        <v>3360</v>
      </c>
      <c r="E7" s="24">
        <v>1680</v>
      </c>
      <c r="F7" s="24">
        <v>960</v>
      </c>
      <c r="G7" s="25">
        <f aca="true" t="shared" si="0" ref="G7:G10">E7</f>
        <v>1680</v>
      </c>
      <c r="H7" s="26">
        <f aca="true" t="shared" si="1" ref="H7:H10">F7</f>
        <v>960</v>
      </c>
      <c r="I7" s="27">
        <v>3000</v>
      </c>
      <c r="J7" s="28">
        <v>1500</v>
      </c>
      <c r="K7" s="28">
        <v>960</v>
      </c>
      <c r="L7" s="25">
        <f aca="true" t="shared" si="2" ref="L7:L10">J7</f>
        <v>1500</v>
      </c>
      <c r="M7" s="29">
        <f aca="true" t="shared" si="3" ref="M7:M10">K7</f>
        <v>960</v>
      </c>
      <c r="N7" s="30">
        <v>4200</v>
      </c>
      <c r="O7" s="28">
        <v>2100</v>
      </c>
      <c r="P7" s="28">
        <v>960</v>
      </c>
      <c r="Q7" s="25">
        <f aca="true" t="shared" si="4" ref="Q7:Q10">O7</f>
        <v>2100</v>
      </c>
      <c r="R7" s="26">
        <f aca="true" t="shared" si="5" ref="R7:R10">P7</f>
        <v>960</v>
      </c>
      <c r="S7" s="31">
        <v>4800</v>
      </c>
      <c r="T7" s="24">
        <v>2400</v>
      </c>
      <c r="U7" s="24">
        <v>1200</v>
      </c>
      <c r="V7" s="25">
        <f aca="true" t="shared" si="6" ref="V7:V10">T7</f>
        <v>2400</v>
      </c>
      <c r="W7" s="29">
        <f aca="true" t="shared" si="7" ref="W7:W10">U7</f>
        <v>1200</v>
      </c>
      <c r="X7" s="23">
        <v>5160</v>
      </c>
      <c r="Y7" s="24">
        <v>2580</v>
      </c>
      <c r="Z7" s="24">
        <v>1200</v>
      </c>
      <c r="AA7" s="25">
        <f aca="true" t="shared" si="8" ref="AA7:AA10">Y7</f>
        <v>2580</v>
      </c>
      <c r="AB7" s="26">
        <f aca="true" t="shared" si="9" ref="AB7:AB10">Z7</f>
        <v>1200</v>
      </c>
      <c r="AC7" s="31">
        <v>4560</v>
      </c>
      <c r="AD7" s="24">
        <v>2280</v>
      </c>
      <c r="AE7" s="24">
        <v>960</v>
      </c>
      <c r="AF7" s="25">
        <f aca="true" t="shared" si="10" ref="AF7:AF10">AD7</f>
        <v>2280</v>
      </c>
      <c r="AG7" s="29">
        <f aca="true" t="shared" si="11" ref="AG7:AG10">AE7</f>
        <v>960</v>
      </c>
      <c r="AH7" s="23">
        <v>2880</v>
      </c>
      <c r="AI7" s="24">
        <v>1440</v>
      </c>
      <c r="AJ7" s="24">
        <v>960</v>
      </c>
      <c r="AK7" s="25">
        <f aca="true" t="shared" si="12" ref="AK7:AK10">AI7</f>
        <v>1440</v>
      </c>
      <c r="AL7" s="26">
        <f aca="true" t="shared" si="13" ref="AL7:AL10">AJ7</f>
        <v>960</v>
      </c>
      <c r="AM7" s="31">
        <v>2880</v>
      </c>
      <c r="AN7" s="24">
        <v>1440</v>
      </c>
      <c r="AO7" s="24">
        <v>960</v>
      </c>
      <c r="AP7" s="25">
        <f aca="true" t="shared" si="14" ref="AP7:AP10">AN7</f>
        <v>1440</v>
      </c>
      <c r="AQ7" s="26">
        <f aca="true" t="shared" si="15" ref="AQ7:AQ10">AO7</f>
        <v>960</v>
      </c>
    </row>
    <row r="8" spans="1:43" ht="12.75">
      <c r="A8" s="32" t="s">
        <v>23</v>
      </c>
      <c r="B8" s="33" t="s">
        <v>24</v>
      </c>
      <c r="C8" s="34" t="s">
        <v>25</v>
      </c>
      <c r="D8" s="35">
        <v>2400</v>
      </c>
      <c r="E8" s="36">
        <v>1200</v>
      </c>
      <c r="F8" s="36">
        <v>720</v>
      </c>
      <c r="G8" s="37">
        <f t="shared" si="0"/>
        <v>1200</v>
      </c>
      <c r="H8" s="38">
        <f t="shared" si="1"/>
        <v>720</v>
      </c>
      <c r="I8" s="39">
        <v>2040</v>
      </c>
      <c r="J8" s="40">
        <v>1020</v>
      </c>
      <c r="K8" s="40">
        <v>720</v>
      </c>
      <c r="L8" s="37">
        <f t="shared" si="2"/>
        <v>1020</v>
      </c>
      <c r="M8" s="41">
        <f t="shared" si="3"/>
        <v>720</v>
      </c>
      <c r="N8" s="42">
        <v>2640</v>
      </c>
      <c r="O8" s="40">
        <v>1320</v>
      </c>
      <c r="P8" s="40">
        <v>720</v>
      </c>
      <c r="Q8" s="37">
        <f t="shared" si="4"/>
        <v>1320</v>
      </c>
      <c r="R8" s="38">
        <f t="shared" si="5"/>
        <v>720</v>
      </c>
      <c r="S8" s="43">
        <v>3720</v>
      </c>
      <c r="T8" s="36">
        <v>1860</v>
      </c>
      <c r="U8" s="36">
        <v>960</v>
      </c>
      <c r="V8" s="37">
        <f t="shared" si="6"/>
        <v>1860</v>
      </c>
      <c r="W8" s="41">
        <f t="shared" si="7"/>
        <v>960</v>
      </c>
      <c r="X8" s="35">
        <v>4320</v>
      </c>
      <c r="Y8" s="36">
        <v>2160</v>
      </c>
      <c r="Z8" s="36">
        <v>960</v>
      </c>
      <c r="AA8" s="37">
        <f t="shared" si="8"/>
        <v>2160</v>
      </c>
      <c r="AB8" s="38">
        <f t="shared" si="9"/>
        <v>960</v>
      </c>
      <c r="AC8" s="43">
        <v>3360</v>
      </c>
      <c r="AD8" s="36">
        <v>1680</v>
      </c>
      <c r="AE8" s="36">
        <v>720</v>
      </c>
      <c r="AF8" s="37">
        <f t="shared" si="10"/>
        <v>1680</v>
      </c>
      <c r="AG8" s="41">
        <f t="shared" si="11"/>
        <v>720</v>
      </c>
      <c r="AH8" s="35">
        <v>1680</v>
      </c>
      <c r="AI8" s="36">
        <v>840</v>
      </c>
      <c r="AJ8" s="36">
        <v>600</v>
      </c>
      <c r="AK8" s="37">
        <f t="shared" si="12"/>
        <v>840</v>
      </c>
      <c r="AL8" s="38">
        <f t="shared" si="13"/>
        <v>600</v>
      </c>
      <c r="AM8" s="43">
        <v>1440</v>
      </c>
      <c r="AN8" s="36">
        <v>720</v>
      </c>
      <c r="AO8" s="36">
        <v>600</v>
      </c>
      <c r="AP8" s="37">
        <f t="shared" si="14"/>
        <v>720</v>
      </c>
      <c r="AQ8" s="38">
        <f t="shared" si="15"/>
        <v>600</v>
      </c>
    </row>
    <row r="9" spans="1:43" ht="12.75">
      <c r="A9" s="32" t="s">
        <v>26</v>
      </c>
      <c r="B9" s="33" t="s">
        <v>24</v>
      </c>
      <c r="C9" s="34" t="s">
        <v>27</v>
      </c>
      <c r="D9" s="35">
        <v>2760</v>
      </c>
      <c r="E9" s="36">
        <v>1380</v>
      </c>
      <c r="F9" s="36">
        <v>780</v>
      </c>
      <c r="G9" s="37">
        <f t="shared" si="0"/>
        <v>1380</v>
      </c>
      <c r="H9" s="38">
        <f t="shared" si="1"/>
        <v>780</v>
      </c>
      <c r="I9" s="39">
        <v>2640</v>
      </c>
      <c r="J9" s="40">
        <v>1320</v>
      </c>
      <c r="K9" s="40">
        <v>780</v>
      </c>
      <c r="L9" s="37">
        <f t="shared" si="2"/>
        <v>1320</v>
      </c>
      <c r="M9" s="41">
        <f t="shared" si="3"/>
        <v>780</v>
      </c>
      <c r="N9" s="42">
        <v>3600</v>
      </c>
      <c r="O9" s="40">
        <v>1800</v>
      </c>
      <c r="P9" s="40">
        <v>780</v>
      </c>
      <c r="Q9" s="37">
        <f t="shared" si="4"/>
        <v>1800</v>
      </c>
      <c r="R9" s="38">
        <f t="shared" si="5"/>
        <v>780</v>
      </c>
      <c r="S9" s="43">
        <v>4200</v>
      </c>
      <c r="T9" s="36">
        <v>2100</v>
      </c>
      <c r="U9" s="36">
        <v>1080</v>
      </c>
      <c r="V9" s="37">
        <f t="shared" si="6"/>
        <v>2100</v>
      </c>
      <c r="W9" s="41">
        <f t="shared" si="7"/>
        <v>1080</v>
      </c>
      <c r="X9" s="35">
        <v>4800</v>
      </c>
      <c r="Y9" s="36">
        <v>2400</v>
      </c>
      <c r="Z9" s="36">
        <v>1080</v>
      </c>
      <c r="AA9" s="37">
        <f t="shared" si="8"/>
        <v>2400</v>
      </c>
      <c r="AB9" s="38">
        <f t="shared" si="9"/>
        <v>1080</v>
      </c>
      <c r="AC9" s="43">
        <v>4320</v>
      </c>
      <c r="AD9" s="36">
        <v>2160</v>
      </c>
      <c r="AE9" s="36">
        <v>780</v>
      </c>
      <c r="AF9" s="37">
        <f t="shared" si="10"/>
        <v>2160</v>
      </c>
      <c r="AG9" s="41">
        <f t="shared" si="11"/>
        <v>780</v>
      </c>
      <c r="AH9" s="35">
        <v>2160</v>
      </c>
      <c r="AI9" s="36">
        <v>1080</v>
      </c>
      <c r="AJ9" s="36">
        <v>660</v>
      </c>
      <c r="AK9" s="37">
        <f t="shared" si="12"/>
        <v>1080</v>
      </c>
      <c r="AL9" s="38">
        <f t="shared" si="13"/>
        <v>660</v>
      </c>
      <c r="AM9" s="43">
        <v>1560</v>
      </c>
      <c r="AN9" s="36">
        <v>780</v>
      </c>
      <c r="AO9" s="36">
        <v>660</v>
      </c>
      <c r="AP9" s="37">
        <f t="shared" si="14"/>
        <v>780</v>
      </c>
      <c r="AQ9" s="38">
        <f t="shared" si="15"/>
        <v>660</v>
      </c>
    </row>
    <row r="10" spans="1:43" ht="13.5">
      <c r="A10" s="44" t="s">
        <v>28</v>
      </c>
      <c r="B10" s="45" t="s">
        <v>29</v>
      </c>
      <c r="C10" s="46" t="s">
        <v>30</v>
      </c>
      <c r="D10" s="47">
        <v>5640</v>
      </c>
      <c r="E10" s="48">
        <v>2820</v>
      </c>
      <c r="F10" s="48">
        <v>1200</v>
      </c>
      <c r="G10" s="49">
        <f t="shared" si="0"/>
        <v>2820</v>
      </c>
      <c r="H10" s="50">
        <f t="shared" si="1"/>
        <v>1200</v>
      </c>
      <c r="I10" s="51">
        <v>5400</v>
      </c>
      <c r="J10" s="52">
        <v>2700</v>
      </c>
      <c r="K10" s="52">
        <v>1200</v>
      </c>
      <c r="L10" s="49">
        <f t="shared" si="2"/>
        <v>2700</v>
      </c>
      <c r="M10" s="53">
        <f t="shared" si="3"/>
        <v>1200</v>
      </c>
      <c r="N10" s="54">
        <v>7560</v>
      </c>
      <c r="O10" s="52">
        <v>3780</v>
      </c>
      <c r="P10" s="52">
        <v>1200</v>
      </c>
      <c r="Q10" s="49">
        <f t="shared" si="4"/>
        <v>3780</v>
      </c>
      <c r="R10" s="50">
        <f t="shared" si="5"/>
        <v>1200</v>
      </c>
      <c r="S10" s="55">
        <v>10200</v>
      </c>
      <c r="T10" s="48">
        <v>5100</v>
      </c>
      <c r="U10" s="48">
        <v>1440</v>
      </c>
      <c r="V10" s="49">
        <f t="shared" si="6"/>
        <v>5100</v>
      </c>
      <c r="W10" s="53">
        <f t="shared" si="7"/>
        <v>1440</v>
      </c>
      <c r="X10" s="47">
        <v>12000</v>
      </c>
      <c r="Y10" s="48">
        <v>6000</v>
      </c>
      <c r="Z10" s="48">
        <v>1440</v>
      </c>
      <c r="AA10" s="49">
        <f t="shared" si="8"/>
        <v>6000</v>
      </c>
      <c r="AB10" s="50">
        <f t="shared" si="9"/>
        <v>1440</v>
      </c>
      <c r="AC10" s="55">
        <v>9360</v>
      </c>
      <c r="AD10" s="48">
        <v>4680</v>
      </c>
      <c r="AE10" s="48">
        <v>1200</v>
      </c>
      <c r="AF10" s="49">
        <f t="shared" si="10"/>
        <v>4680</v>
      </c>
      <c r="AG10" s="53">
        <f t="shared" si="11"/>
        <v>1200</v>
      </c>
      <c r="AH10" s="47">
        <v>6000</v>
      </c>
      <c r="AI10" s="48">
        <v>3000</v>
      </c>
      <c r="AJ10" s="48">
        <v>1200</v>
      </c>
      <c r="AK10" s="49">
        <f t="shared" si="12"/>
        <v>3000</v>
      </c>
      <c r="AL10" s="50">
        <f t="shared" si="13"/>
        <v>1200</v>
      </c>
      <c r="AM10" s="55">
        <v>4800</v>
      </c>
      <c r="AN10" s="48">
        <v>2400</v>
      </c>
      <c r="AO10" s="48">
        <v>1200</v>
      </c>
      <c r="AP10" s="49">
        <f t="shared" si="14"/>
        <v>2400</v>
      </c>
      <c r="AQ10" s="50">
        <f t="shared" si="15"/>
        <v>1200</v>
      </c>
    </row>
    <row r="11" spans="1:8" ht="12.75" customHeight="1">
      <c r="A11" s="56" t="s">
        <v>31</v>
      </c>
      <c r="B11" s="56"/>
      <c r="C11" s="56"/>
      <c r="D11" s="57" t="s">
        <v>32</v>
      </c>
      <c r="E11" s="57"/>
      <c r="F11" s="57"/>
      <c r="G11" s="57"/>
      <c r="H11" s="57"/>
    </row>
    <row r="12" spans="1:4" ht="12">
      <c r="A12" s="58"/>
      <c r="B12" s="59"/>
      <c r="C12" s="58"/>
      <c r="D12" s="60"/>
    </row>
    <row r="13" spans="1:4" ht="14.25" customHeight="1">
      <c r="A13" s="61" t="s">
        <v>33</v>
      </c>
      <c r="B13" s="6"/>
      <c r="C13" s="6"/>
      <c r="D13" s="6"/>
    </row>
    <row r="14" spans="1:3" ht="14.25">
      <c r="A14" s="6" t="s">
        <v>34</v>
      </c>
      <c r="B14" s="6"/>
      <c r="C14" s="6"/>
    </row>
    <row r="15" ht="11.25"/>
    <row r="16" spans="1:43" ht="13.5">
      <c r="A16" s="9" t="s">
        <v>1</v>
      </c>
      <c r="B16" s="9"/>
      <c r="C16" s="9"/>
      <c r="D16" s="10" t="s">
        <v>2</v>
      </c>
      <c r="E16" s="10"/>
      <c r="F16" s="10"/>
      <c r="G16" s="10"/>
      <c r="H16" s="10"/>
      <c r="I16" s="10" t="s">
        <v>3</v>
      </c>
      <c r="J16" s="10"/>
      <c r="K16" s="10"/>
      <c r="L16" s="10"/>
      <c r="M16" s="10"/>
      <c r="N16" s="10" t="s">
        <v>4</v>
      </c>
      <c r="O16" s="10"/>
      <c r="P16" s="10"/>
      <c r="Q16" s="10"/>
      <c r="R16" s="10"/>
      <c r="S16" s="10" t="s">
        <v>5</v>
      </c>
      <c r="T16" s="10"/>
      <c r="U16" s="10"/>
      <c r="V16" s="10"/>
      <c r="W16" s="10"/>
      <c r="X16" s="10" t="s">
        <v>6</v>
      </c>
      <c r="Y16" s="10"/>
      <c r="Z16" s="10"/>
      <c r="AA16" s="10"/>
      <c r="AB16" s="10"/>
      <c r="AC16" s="10" t="s">
        <v>7</v>
      </c>
      <c r="AD16" s="10"/>
      <c r="AE16" s="10"/>
      <c r="AF16" s="10"/>
      <c r="AG16" s="10"/>
      <c r="AH16" s="10" t="s">
        <v>8</v>
      </c>
      <c r="AI16" s="10"/>
      <c r="AJ16" s="10"/>
      <c r="AK16" s="10"/>
      <c r="AL16" s="10"/>
      <c r="AM16" s="10" t="s">
        <v>9</v>
      </c>
      <c r="AN16" s="10"/>
      <c r="AO16" s="10"/>
      <c r="AP16" s="10"/>
      <c r="AQ16" s="10"/>
    </row>
    <row r="17" spans="1:43" ht="13.5">
      <c r="A17" s="10" t="s">
        <v>10</v>
      </c>
      <c r="B17" s="10"/>
      <c r="C17" s="10"/>
      <c r="D17" s="11" t="s">
        <v>35</v>
      </c>
      <c r="E17" s="11"/>
      <c r="F17" s="11"/>
      <c r="G17" s="11"/>
      <c r="H17" s="11"/>
      <c r="I17" s="11" t="s">
        <v>35</v>
      </c>
      <c r="J17" s="11"/>
      <c r="K17" s="11"/>
      <c r="L17" s="11"/>
      <c r="M17" s="11"/>
      <c r="N17" s="11" t="s">
        <v>35</v>
      </c>
      <c r="O17" s="11"/>
      <c r="P17" s="11"/>
      <c r="Q17" s="11"/>
      <c r="R17" s="11"/>
      <c r="S17" s="11" t="s">
        <v>35</v>
      </c>
      <c r="T17" s="11"/>
      <c r="U17" s="11"/>
      <c r="V17" s="11"/>
      <c r="W17" s="11"/>
      <c r="X17" s="11" t="s">
        <v>35</v>
      </c>
      <c r="Y17" s="11"/>
      <c r="Z17" s="11"/>
      <c r="AA17" s="11"/>
      <c r="AB17" s="11"/>
      <c r="AC17" s="11" t="s">
        <v>35</v>
      </c>
      <c r="AD17" s="11"/>
      <c r="AE17" s="11"/>
      <c r="AF17" s="11"/>
      <c r="AG17" s="11"/>
      <c r="AH17" s="11" t="s">
        <v>35</v>
      </c>
      <c r="AI17" s="11"/>
      <c r="AJ17" s="11"/>
      <c r="AK17" s="11"/>
      <c r="AL17" s="11"/>
      <c r="AM17" s="11" t="s">
        <v>35</v>
      </c>
      <c r="AN17" s="11"/>
      <c r="AO17" s="11"/>
      <c r="AP17" s="11"/>
      <c r="AQ17" s="11"/>
    </row>
    <row r="18" spans="1:43" ht="90">
      <c r="A18" s="12" t="s">
        <v>12</v>
      </c>
      <c r="B18" s="13" t="s">
        <v>13</v>
      </c>
      <c r="C18" s="14" t="s">
        <v>14</v>
      </c>
      <c r="D18" s="15" t="s">
        <v>15</v>
      </c>
      <c r="E18" s="16" t="s">
        <v>16</v>
      </c>
      <c r="F18" s="17" t="s">
        <v>17</v>
      </c>
      <c r="G18" s="18" t="s">
        <v>18</v>
      </c>
      <c r="H18" s="19" t="s">
        <v>19</v>
      </c>
      <c r="I18" s="15" t="s">
        <v>15</v>
      </c>
      <c r="J18" s="16" t="s">
        <v>16</v>
      </c>
      <c r="K18" s="17" t="s">
        <v>17</v>
      </c>
      <c r="L18" s="18" t="s">
        <v>18</v>
      </c>
      <c r="M18" s="19" t="s">
        <v>19</v>
      </c>
      <c r="N18" s="15" t="s">
        <v>15</v>
      </c>
      <c r="O18" s="16" t="s">
        <v>16</v>
      </c>
      <c r="P18" s="17" t="s">
        <v>17</v>
      </c>
      <c r="Q18" s="18" t="s">
        <v>18</v>
      </c>
      <c r="R18" s="19" t="s">
        <v>19</v>
      </c>
      <c r="S18" s="15" t="s">
        <v>15</v>
      </c>
      <c r="T18" s="16" t="s">
        <v>16</v>
      </c>
      <c r="U18" s="17" t="s">
        <v>17</v>
      </c>
      <c r="V18" s="18" t="s">
        <v>18</v>
      </c>
      <c r="W18" s="19" t="s">
        <v>19</v>
      </c>
      <c r="X18" s="15" t="s">
        <v>15</v>
      </c>
      <c r="Y18" s="16" t="s">
        <v>16</v>
      </c>
      <c r="Z18" s="17" t="s">
        <v>17</v>
      </c>
      <c r="AA18" s="18" t="s">
        <v>18</v>
      </c>
      <c r="AB18" s="19" t="s">
        <v>19</v>
      </c>
      <c r="AC18" s="15" t="s">
        <v>15</v>
      </c>
      <c r="AD18" s="16" t="s">
        <v>16</v>
      </c>
      <c r="AE18" s="17" t="s">
        <v>17</v>
      </c>
      <c r="AF18" s="18" t="s">
        <v>18</v>
      </c>
      <c r="AG18" s="19" t="s">
        <v>19</v>
      </c>
      <c r="AH18" s="15" t="s">
        <v>15</v>
      </c>
      <c r="AI18" s="16" t="s">
        <v>16</v>
      </c>
      <c r="AJ18" s="17" t="s">
        <v>17</v>
      </c>
      <c r="AK18" s="18" t="s">
        <v>18</v>
      </c>
      <c r="AL18" s="19" t="s">
        <v>19</v>
      </c>
      <c r="AM18" s="15" t="s">
        <v>15</v>
      </c>
      <c r="AN18" s="16" t="s">
        <v>16</v>
      </c>
      <c r="AO18" s="17" t="s">
        <v>17</v>
      </c>
      <c r="AP18" s="18" t="s">
        <v>18</v>
      </c>
      <c r="AQ18" s="19" t="s">
        <v>19</v>
      </c>
    </row>
    <row r="19" spans="1:43" ht="12.75">
      <c r="A19" s="20" t="s">
        <v>20</v>
      </c>
      <c r="B19" s="21" t="s">
        <v>21</v>
      </c>
      <c r="C19" s="20" t="s">
        <v>22</v>
      </c>
      <c r="D19" s="62">
        <v>2800</v>
      </c>
      <c r="E19" s="63">
        <f aca="true" t="shared" si="16" ref="E19:E22">D19/2</f>
        <v>1400</v>
      </c>
      <c r="F19" s="63">
        <v>800</v>
      </c>
      <c r="G19" s="25">
        <f aca="true" t="shared" si="17" ref="G19:G22">E19</f>
        <v>1400</v>
      </c>
      <c r="H19" s="29">
        <f aca="true" t="shared" si="18" ref="H19:H22">F19</f>
        <v>800</v>
      </c>
      <c r="I19" s="64">
        <v>2500</v>
      </c>
      <c r="J19" s="65">
        <f aca="true" t="shared" si="19" ref="J19:J22">I19/2</f>
        <v>1250</v>
      </c>
      <c r="K19" s="65">
        <v>800</v>
      </c>
      <c r="L19" s="25">
        <f aca="true" t="shared" si="20" ref="L19:L22">J19</f>
        <v>1250</v>
      </c>
      <c r="M19" s="26">
        <f aca="true" t="shared" si="21" ref="M19:M22">K19</f>
        <v>800</v>
      </c>
      <c r="N19" s="66">
        <v>3500</v>
      </c>
      <c r="O19" s="65">
        <f>N19/2</f>
        <v>1750</v>
      </c>
      <c r="P19" s="65">
        <v>800</v>
      </c>
      <c r="Q19" s="25">
        <f aca="true" t="shared" si="22" ref="Q19:Q22">O19</f>
        <v>1750</v>
      </c>
      <c r="R19" s="29">
        <f aca="true" t="shared" si="23" ref="R19:R22">P19</f>
        <v>800</v>
      </c>
      <c r="S19" s="64">
        <v>4000</v>
      </c>
      <c r="T19" s="65">
        <f aca="true" t="shared" si="24" ref="T19:T22">S19/2</f>
        <v>2000</v>
      </c>
      <c r="U19" s="65">
        <v>1000</v>
      </c>
      <c r="V19" s="25">
        <f aca="true" t="shared" si="25" ref="V19:V22">T19</f>
        <v>2000</v>
      </c>
      <c r="W19" s="26">
        <f aca="true" t="shared" si="26" ref="W19:W22">U19</f>
        <v>1000</v>
      </c>
      <c r="X19" s="66">
        <v>4300</v>
      </c>
      <c r="Y19" s="65">
        <v>2150</v>
      </c>
      <c r="Z19" s="65">
        <v>1000</v>
      </c>
      <c r="AA19" s="25">
        <f aca="true" t="shared" si="27" ref="AA19:AA22">Y19</f>
        <v>2150</v>
      </c>
      <c r="AB19" s="29">
        <f aca="true" t="shared" si="28" ref="AB19:AB22">Z19</f>
        <v>1000</v>
      </c>
      <c r="AC19" s="64">
        <v>3800</v>
      </c>
      <c r="AD19" s="65">
        <v>1900</v>
      </c>
      <c r="AE19" s="65">
        <v>800</v>
      </c>
      <c r="AF19" s="25">
        <f aca="true" t="shared" si="29" ref="AF19:AF22">AD19</f>
        <v>1900</v>
      </c>
      <c r="AG19" s="26">
        <f aca="true" t="shared" si="30" ref="AG19:AG22">AE19</f>
        <v>800</v>
      </c>
      <c r="AH19" s="66">
        <v>2400</v>
      </c>
      <c r="AI19" s="65">
        <v>1200</v>
      </c>
      <c r="AJ19" s="65">
        <v>800</v>
      </c>
      <c r="AK19" s="25">
        <f aca="true" t="shared" si="31" ref="AK19:AK22">AI19</f>
        <v>1200</v>
      </c>
      <c r="AL19" s="29">
        <f aca="true" t="shared" si="32" ref="AL19:AL22">AJ19</f>
        <v>800</v>
      </c>
      <c r="AM19" s="64">
        <v>2400</v>
      </c>
      <c r="AN19" s="65">
        <v>1200</v>
      </c>
      <c r="AO19" s="65">
        <v>800</v>
      </c>
      <c r="AP19" s="25">
        <f aca="true" t="shared" si="33" ref="AP19:AP22">AN19</f>
        <v>1200</v>
      </c>
      <c r="AQ19" s="26">
        <f aca="true" t="shared" si="34" ref="AQ19:AQ22">AO19</f>
        <v>800</v>
      </c>
    </row>
    <row r="20" spans="1:43" ht="12.75">
      <c r="A20" s="32" t="s">
        <v>23</v>
      </c>
      <c r="B20" s="33" t="s">
        <v>24</v>
      </c>
      <c r="C20" s="67" t="s">
        <v>25</v>
      </c>
      <c r="D20" s="68">
        <v>2000</v>
      </c>
      <c r="E20" s="69">
        <f t="shared" si="16"/>
        <v>1000</v>
      </c>
      <c r="F20" s="69">
        <v>600</v>
      </c>
      <c r="G20" s="37">
        <f t="shared" si="17"/>
        <v>1000</v>
      </c>
      <c r="H20" s="41">
        <f t="shared" si="18"/>
        <v>600</v>
      </c>
      <c r="I20" s="70">
        <v>1700</v>
      </c>
      <c r="J20" s="71">
        <f t="shared" si="19"/>
        <v>850</v>
      </c>
      <c r="K20" s="71">
        <v>600</v>
      </c>
      <c r="L20" s="37">
        <f t="shared" si="20"/>
        <v>850</v>
      </c>
      <c r="M20" s="38">
        <f t="shared" si="21"/>
        <v>600</v>
      </c>
      <c r="N20" s="72">
        <v>2200</v>
      </c>
      <c r="O20" s="71">
        <v>1100</v>
      </c>
      <c r="P20" s="71">
        <v>600</v>
      </c>
      <c r="Q20" s="37">
        <f t="shared" si="22"/>
        <v>1100</v>
      </c>
      <c r="R20" s="41">
        <f t="shared" si="23"/>
        <v>600</v>
      </c>
      <c r="S20" s="70">
        <v>3100</v>
      </c>
      <c r="T20" s="71">
        <f t="shared" si="24"/>
        <v>1550</v>
      </c>
      <c r="U20" s="71">
        <v>800</v>
      </c>
      <c r="V20" s="37">
        <f t="shared" si="25"/>
        <v>1550</v>
      </c>
      <c r="W20" s="38">
        <f t="shared" si="26"/>
        <v>800</v>
      </c>
      <c r="X20" s="72">
        <v>3600</v>
      </c>
      <c r="Y20" s="71">
        <v>1800</v>
      </c>
      <c r="Z20" s="71">
        <v>800</v>
      </c>
      <c r="AA20" s="37">
        <f t="shared" si="27"/>
        <v>1800</v>
      </c>
      <c r="AB20" s="41">
        <f t="shared" si="28"/>
        <v>800</v>
      </c>
      <c r="AC20" s="70">
        <v>2800</v>
      </c>
      <c r="AD20" s="71">
        <v>1400</v>
      </c>
      <c r="AE20" s="71">
        <v>600</v>
      </c>
      <c r="AF20" s="37">
        <f t="shared" si="29"/>
        <v>1400</v>
      </c>
      <c r="AG20" s="38">
        <f t="shared" si="30"/>
        <v>600</v>
      </c>
      <c r="AH20" s="72">
        <v>1400</v>
      </c>
      <c r="AI20" s="71">
        <v>700</v>
      </c>
      <c r="AJ20" s="71">
        <v>500</v>
      </c>
      <c r="AK20" s="37">
        <f t="shared" si="31"/>
        <v>700</v>
      </c>
      <c r="AL20" s="41">
        <f t="shared" si="32"/>
        <v>500</v>
      </c>
      <c r="AM20" s="70">
        <v>1200</v>
      </c>
      <c r="AN20" s="71">
        <v>600</v>
      </c>
      <c r="AO20" s="71">
        <v>500</v>
      </c>
      <c r="AP20" s="37">
        <f t="shared" si="33"/>
        <v>600</v>
      </c>
      <c r="AQ20" s="38">
        <f t="shared" si="34"/>
        <v>500</v>
      </c>
    </row>
    <row r="21" spans="1:43" ht="12.75">
      <c r="A21" s="32" t="s">
        <v>26</v>
      </c>
      <c r="B21" s="33" t="s">
        <v>24</v>
      </c>
      <c r="C21" s="67" t="s">
        <v>27</v>
      </c>
      <c r="D21" s="68">
        <v>2300</v>
      </c>
      <c r="E21" s="69">
        <f t="shared" si="16"/>
        <v>1150</v>
      </c>
      <c r="F21" s="69">
        <v>650</v>
      </c>
      <c r="G21" s="37">
        <f t="shared" si="17"/>
        <v>1150</v>
      </c>
      <c r="H21" s="41">
        <f t="shared" si="18"/>
        <v>650</v>
      </c>
      <c r="I21" s="70">
        <v>2200</v>
      </c>
      <c r="J21" s="71">
        <f t="shared" si="19"/>
        <v>1100</v>
      </c>
      <c r="K21" s="71">
        <v>650</v>
      </c>
      <c r="L21" s="37">
        <f t="shared" si="20"/>
        <v>1100</v>
      </c>
      <c r="M21" s="38">
        <f t="shared" si="21"/>
        <v>650</v>
      </c>
      <c r="N21" s="72">
        <v>3000</v>
      </c>
      <c r="O21" s="71">
        <v>1500</v>
      </c>
      <c r="P21" s="71">
        <v>650</v>
      </c>
      <c r="Q21" s="37">
        <f t="shared" si="22"/>
        <v>1500</v>
      </c>
      <c r="R21" s="41">
        <f t="shared" si="23"/>
        <v>650</v>
      </c>
      <c r="S21" s="70">
        <v>3500</v>
      </c>
      <c r="T21" s="71">
        <f t="shared" si="24"/>
        <v>1750</v>
      </c>
      <c r="U21" s="71">
        <v>900</v>
      </c>
      <c r="V21" s="37">
        <f t="shared" si="25"/>
        <v>1750</v>
      </c>
      <c r="W21" s="38">
        <f t="shared" si="26"/>
        <v>900</v>
      </c>
      <c r="X21" s="72">
        <v>4000</v>
      </c>
      <c r="Y21" s="71">
        <v>2000</v>
      </c>
      <c r="Z21" s="71">
        <v>900</v>
      </c>
      <c r="AA21" s="37">
        <f t="shared" si="27"/>
        <v>2000</v>
      </c>
      <c r="AB21" s="41">
        <f t="shared" si="28"/>
        <v>900</v>
      </c>
      <c r="AC21" s="70">
        <v>3600</v>
      </c>
      <c r="AD21" s="71">
        <v>1800</v>
      </c>
      <c r="AE21" s="71">
        <v>650</v>
      </c>
      <c r="AF21" s="37">
        <f t="shared" si="29"/>
        <v>1800</v>
      </c>
      <c r="AG21" s="38">
        <f t="shared" si="30"/>
        <v>650</v>
      </c>
      <c r="AH21" s="72">
        <v>1800</v>
      </c>
      <c r="AI21" s="71">
        <v>900</v>
      </c>
      <c r="AJ21" s="71">
        <v>550</v>
      </c>
      <c r="AK21" s="37">
        <f t="shared" si="31"/>
        <v>900</v>
      </c>
      <c r="AL21" s="41">
        <f t="shared" si="32"/>
        <v>550</v>
      </c>
      <c r="AM21" s="70">
        <v>1300</v>
      </c>
      <c r="AN21" s="71">
        <v>650</v>
      </c>
      <c r="AO21" s="71">
        <v>550</v>
      </c>
      <c r="AP21" s="37">
        <f t="shared" si="33"/>
        <v>650</v>
      </c>
      <c r="AQ21" s="38">
        <f t="shared" si="34"/>
        <v>550</v>
      </c>
    </row>
    <row r="22" spans="1:43" ht="13.5">
      <c r="A22" s="44" t="s">
        <v>28</v>
      </c>
      <c r="B22" s="45" t="s">
        <v>29</v>
      </c>
      <c r="C22" s="44" t="s">
        <v>30</v>
      </c>
      <c r="D22" s="73">
        <v>4700</v>
      </c>
      <c r="E22" s="74">
        <f t="shared" si="16"/>
        <v>2350</v>
      </c>
      <c r="F22" s="74">
        <v>1000</v>
      </c>
      <c r="G22" s="49">
        <f t="shared" si="17"/>
        <v>2350</v>
      </c>
      <c r="H22" s="53">
        <f t="shared" si="18"/>
        <v>1000</v>
      </c>
      <c r="I22" s="75">
        <v>4500</v>
      </c>
      <c r="J22" s="76">
        <f t="shared" si="19"/>
        <v>2250</v>
      </c>
      <c r="K22" s="76">
        <v>1000</v>
      </c>
      <c r="L22" s="49">
        <f t="shared" si="20"/>
        <v>2250</v>
      </c>
      <c r="M22" s="50">
        <f t="shared" si="21"/>
        <v>1000</v>
      </c>
      <c r="N22" s="77">
        <v>6300</v>
      </c>
      <c r="O22" s="76">
        <f>N22/2</f>
        <v>3150</v>
      </c>
      <c r="P22" s="76">
        <v>1000</v>
      </c>
      <c r="Q22" s="49">
        <f t="shared" si="22"/>
        <v>3150</v>
      </c>
      <c r="R22" s="53">
        <f t="shared" si="23"/>
        <v>1000</v>
      </c>
      <c r="S22" s="75">
        <v>8500</v>
      </c>
      <c r="T22" s="76">
        <f t="shared" si="24"/>
        <v>4250</v>
      </c>
      <c r="U22" s="76">
        <v>1200</v>
      </c>
      <c r="V22" s="49">
        <f t="shared" si="25"/>
        <v>4250</v>
      </c>
      <c r="W22" s="50">
        <f t="shared" si="26"/>
        <v>1200</v>
      </c>
      <c r="X22" s="77">
        <v>10000</v>
      </c>
      <c r="Y22" s="76">
        <v>5000</v>
      </c>
      <c r="Z22" s="76">
        <v>1200</v>
      </c>
      <c r="AA22" s="49">
        <f t="shared" si="27"/>
        <v>5000</v>
      </c>
      <c r="AB22" s="53">
        <f t="shared" si="28"/>
        <v>1200</v>
      </c>
      <c r="AC22" s="75">
        <v>7800</v>
      </c>
      <c r="AD22" s="76">
        <v>3900</v>
      </c>
      <c r="AE22" s="76">
        <v>1000</v>
      </c>
      <c r="AF22" s="49">
        <f t="shared" si="29"/>
        <v>3900</v>
      </c>
      <c r="AG22" s="50">
        <f t="shared" si="30"/>
        <v>1000</v>
      </c>
      <c r="AH22" s="77">
        <v>5000</v>
      </c>
      <c r="AI22" s="76">
        <v>2500</v>
      </c>
      <c r="AJ22" s="76">
        <v>1000</v>
      </c>
      <c r="AK22" s="49">
        <f t="shared" si="31"/>
        <v>2500</v>
      </c>
      <c r="AL22" s="53">
        <f t="shared" si="32"/>
        <v>1000</v>
      </c>
      <c r="AM22" s="75">
        <v>4000</v>
      </c>
      <c r="AN22" s="76">
        <v>2000</v>
      </c>
      <c r="AO22" s="76">
        <v>1000</v>
      </c>
      <c r="AP22" s="49">
        <f t="shared" si="33"/>
        <v>2000</v>
      </c>
      <c r="AQ22" s="50">
        <f t="shared" si="34"/>
        <v>1000</v>
      </c>
    </row>
    <row r="23" spans="1:8" ht="12.75" customHeight="1">
      <c r="A23" s="56" t="s">
        <v>31</v>
      </c>
      <c r="B23" s="56"/>
      <c r="C23" s="56"/>
      <c r="D23" s="57" t="s">
        <v>36</v>
      </c>
      <c r="E23" s="57"/>
      <c r="F23" s="57"/>
      <c r="G23" s="57"/>
      <c r="H23" s="57"/>
    </row>
    <row r="24" spans="1:3" ht="12">
      <c r="A24" s="58"/>
      <c r="B24" s="59"/>
      <c r="C24" s="58"/>
    </row>
    <row r="25" spans="1:3" ht="20.25" customHeight="1">
      <c r="A25" s="61" t="s">
        <v>37</v>
      </c>
      <c r="B25" s="6"/>
      <c r="C25" s="6"/>
    </row>
    <row r="26" spans="1:3" ht="14.25">
      <c r="A26" s="6" t="s">
        <v>34</v>
      </c>
      <c r="B26" s="6"/>
      <c r="C26" s="6"/>
    </row>
    <row r="27" ht="11.25" customHeight="1"/>
    <row r="28" spans="1:43" ht="13.5">
      <c r="A28" s="9" t="s">
        <v>1</v>
      </c>
      <c r="B28" s="9"/>
      <c r="C28" s="9"/>
      <c r="D28" s="10" t="s">
        <v>2</v>
      </c>
      <c r="E28" s="10"/>
      <c r="F28" s="10"/>
      <c r="G28" s="10"/>
      <c r="H28" s="10"/>
      <c r="I28" s="10" t="s">
        <v>3</v>
      </c>
      <c r="J28" s="10"/>
      <c r="K28" s="10"/>
      <c r="L28" s="10"/>
      <c r="M28" s="10"/>
      <c r="N28" s="10" t="s">
        <v>4</v>
      </c>
      <c r="O28" s="10"/>
      <c r="P28" s="10"/>
      <c r="Q28" s="10"/>
      <c r="R28" s="10"/>
      <c r="S28" s="10" t="s">
        <v>5</v>
      </c>
      <c r="T28" s="10"/>
      <c r="U28" s="10"/>
      <c r="V28" s="10"/>
      <c r="W28" s="10"/>
      <c r="X28" s="10" t="s">
        <v>6</v>
      </c>
      <c r="Y28" s="10"/>
      <c r="Z28" s="10"/>
      <c r="AA28" s="10"/>
      <c r="AB28" s="10"/>
      <c r="AC28" s="10" t="s">
        <v>7</v>
      </c>
      <c r="AD28" s="10"/>
      <c r="AE28" s="10"/>
      <c r="AF28" s="10"/>
      <c r="AG28" s="10"/>
      <c r="AH28" s="10" t="s">
        <v>8</v>
      </c>
      <c r="AI28" s="10"/>
      <c r="AJ28" s="10"/>
      <c r="AK28" s="10"/>
      <c r="AL28" s="10"/>
      <c r="AM28" s="10" t="s">
        <v>9</v>
      </c>
      <c r="AN28" s="10"/>
      <c r="AO28" s="10"/>
      <c r="AP28" s="10"/>
      <c r="AQ28" s="10"/>
    </row>
    <row r="29" spans="1:43" ht="13.5">
      <c r="A29" s="10" t="s">
        <v>10</v>
      </c>
      <c r="B29" s="10"/>
      <c r="C29" s="10"/>
      <c r="D29" s="11" t="s">
        <v>38</v>
      </c>
      <c r="E29" s="11"/>
      <c r="F29" s="11"/>
      <c r="G29" s="11"/>
      <c r="H29" s="11"/>
      <c r="I29" s="11" t="s">
        <v>38</v>
      </c>
      <c r="J29" s="11"/>
      <c r="K29" s="11"/>
      <c r="L29" s="11"/>
      <c r="M29" s="11"/>
      <c r="N29" s="11" t="s">
        <v>38</v>
      </c>
      <c r="O29" s="11"/>
      <c r="P29" s="11"/>
      <c r="Q29" s="11"/>
      <c r="R29" s="11"/>
      <c r="S29" s="11" t="s">
        <v>38</v>
      </c>
      <c r="T29" s="11"/>
      <c r="U29" s="11"/>
      <c r="V29" s="11"/>
      <c r="W29" s="11"/>
      <c r="X29" s="11" t="s">
        <v>38</v>
      </c>
      <c r="Y29" s="11"/>
      <c r="Z29" s="11"/>
      <c r="AA29" s="11"/>
      <c r="AB29" s="11"/>
      <c r="AC29" s="11" t="s">
        <v>38</v>
      </c>
      <c r="AD29" s="11"/>
      <c r="AE29" s="11"/>
      <c r="AF29" s="11"/>
      <c r="AG29" s="11"/>
      <c r="AH29" s="11" t="s">
        <v>38</v>
      </c>
      <c r="AI29" s="11"/>
      <c r="AJ29" s="11"/>
      <c r="AK29" s="11"/>
      <c r="AL29" s="11"/>
      <c r="AM29" s="11" t="s">
        <v>38</v>
      </c>
      <c r="AN29" s="11"/>
      <c r="AO29" s="11"/>
      <c r="AP29" s="11"/>
      <c r="AQ29" s="11"/>
    </row>
    <row r="30" spans="1:43" ht="90">
      <c r="A30" s="12" t="s">
        <v>12</v>
      </c>
      <c r="B30" s="13" t="s">
        <v>13</v>
      </c>
      <c r="C30" s="14" t="s">
        <v>14</v>
      </c>
      <c r="D30" s="15" t="s">
        <v>15</v>
      </c>
      <c r="E30" s="16" t="s">
        <v>16</v>
      </c>
      <c r="F30" s="17" t="s">
        <v>17</v>
      </c>
      <c r="G30" s="18" t="s">
        <v>18</v>
      </c>
      <c r="H30" s="19" t="s">
        <v>19</v>
      </c>
      <c r="I30" s="15" t="s">
        <v>15</v>
      </c>
      <c r="J30" s="16" t="s">
        <v>16</v>
      </c>
      <c r="K30" s="17" t="s">
        <v>17</v>
      </c>
      <c r="L30" s="18" t="s">
        <v>18</v>
      </c>
      <c r="M30" s="19" t="s">
        <v>19</v>
      </c>
      <c r="N30" s="15" t="s">
        <v>15</v>
      </c>
      <c r="O30" s="16" t="s">
        <v>16</v>
      </c>
      <c r="P30" s="17" t="s">
        <v>17</v>
      </c>
      <c r="Q30" s="18" t="s">
        <v>18</v>
      </c>
      <c r="R30" s="19" t="s">
        <v>19</v>
      </c>
      <c r="S30" s="15" t="s">
        <v>15</v>
      </c>
      <c r="T30" s="16" t="s">
        <v>16</v>
      </c>
      <c r="U30" s="17" t="s">
        <v>17</v>
      </c>
      <c r="V30" s="18" t="s">
        <v>18</v>
      </c>
      <c r="W30" s="19" t="s">
        <v>19</v>
      </c>
      <c r="X30" s="15" t="s">
        <v>15</v>
      </c>
      <c r="Y30" s="16" t="s">
        <v>16</v>
      </c>
      <c r="Z30" s="17" t="s">
        <v>17</v>
      </c>
      <c r="AA30" s="18" t="s">
        <v>18</v>
      </c>
      <c r="AB30" s="19" t="s">
        <v>19</v>
      </c>
      <c r="AC30" s="15" t="s">
        <v>15</v>
      </c>
      <c r="AD30" s="16" t="s">
        <v>16</v>
      </c>
      <c r="AE30" s="17" t="s">
        <v>17</v>
      </c>
      <c r="AF30" s="18" t="s">
        <v>18</v>
      </c>
      <c r="AG30" s="19" t="s">
        <v>19</v>
      </c>
      <c r="AH30" s="15" t="s">
        <v>15</v>
      </c>
      <c r="AI30" s="16" t="s">
        <v>16</v>
      </c>
      <c r="AJ30" s="17" t="s">
        <v>17</v>
      </c>
      <c r="AK30" s="18" t="s">
        <v>18</v>
      </c>
      <c r="AL30" s="19" t="s">
        <v>19</v>
      </c>
      <c r="AM30" s="15" t="s">
        <v>15</v>
      </c>
      <c r="AN30" s="16" t="s">
        <v>16</v>
      </c>
      <c r="AO30" s="17" t="s">
        <v>17</v>
      </c>
      <c r="AP30" s="18" t="s">
        <v>18</v>
      </c>
      <c r="AQ30" s="19" t="s">
        <v>19</v>
      </c>
    </row>
    <row r="31" spans="1:43" ht="12.75">
      <c r="A31" s="20" t="s">
        <v>20</v>
      </c>
      <c r="B31" s="21" t="s">
        <v>21</v>
      </c>
      <c r="C31" s="22" t="s">
        <v>22</v>
      </c>
      <c r="D31" s="78">
        <v>3250</v>
      </c>
      <c r="E31" s="79">
        <v>1850</v>
      </c>
      <c r="F31" s="79">
        <v>1250</v>
      </c>
      <c r="G31" s="25">
        <f aca="true" t="shared" si="35" ref="G31:G34">E31</f>
        <v>1850</v>
      </c>
      <c r="H31" s="29">
        <f aca="true" t="shared" si="36" ref="H31:H34">F31</f>
        <v>1250</v>
      </c>
      <c r="I31" s="78">
        <v>2950</v>
      </c>
      <c r="J31" s="79">
        <v>1700</v>
      </c>
      <c r="K31" s="79">
        <v>1250</v>
      </c>
      <c r="L31" s="25">
        <f aca="true" t="shared" si="37" ref="L31:L34">J31</f>
        <v>1700</v>
      </c>
      <c r="M31" s="26">
        <f aca="true" t="shared" si="38" ref="M31:M34">K31</f>
        <v>1250</v>
      </c>
      <c r="N31" s="80">
        <v>3950</v>
      </c>
      <c r="O31" s="79">
        <v>2200</v>
      </c>
      <c r="P31" s="79">
        <v>1250</v>
      </c>
      <c r="Q31" s="25">
        <f aca="true" t="shared" si="39" ref="Q31:Q34">O31</f>
        <v>2200</v>
      </c>
      <c r="R31" s="29">
        <f aca="true" t="shared" si="40" ref="R31:R34">P31</f>
        <v>1250</v>
      </c>
      <c r="S31" s="78">
        <v>4450</v>
      </c>
      <c r="T31" s="79">
        <v>2450</v>
      </c>
      <c r="U31" s="79">
        <v>1450</v>
      </c>
      <c r="V31" s="25">
        <f aca="true" t="shared" si="41" ref="V31:V34">T31</f>
        <v>2450</v>
      </c>
      <c r="W31" s="26">
        <f aca="true" t="shared" si="42" ref="W31:W34">U31</f>
        <v>1450</v>
      </c>
      <c r="X31" s="80">
        <v>4750</v>
      </c>
      <c r="Y31" s="79">
        <v>2600</v>
      </c>
      <c r="Z31" s="79">
        <v>1450</v>
      </c>
      <c r="AA31" s="25">
        <f aca="true" t="shared" si="43" ref="AA31:AA34">Y31</f>
        <v>2600</v>
      </c>
      <c r="AB31" s="29">
        <f aca="true" t="shared" si="44" ref="AB31:AB34">Z31</f>
        <v>1450</v>
      </c>
      <c r="AC31" s="78">
        <v>4250</v>
      </c>
      <c r="AD31" s="79">
        <v>2350</v>
      </c>
      <c r="AE31" s="79">
        <v>1250</v>
      </c>
      <c r="AF31" s="25">
        <f aca="true" t="shared" si="45" ref="AF31:AF34">AD31</f>
        <v>2350</v>
      </c>
      <c r="AG31" s="26">
        <f aca="true" t="shared" si="46" ref="AG31:AG34">AE31</f>
        <v>1250</v>
      </c>
      <c r="AH31" s="80">
        <v>2850</v>
      </c>
      <c r="AI31" s="79">
        <v>1650</v>
      </c>
      <c r="AJ31" s="79">
        <v>1250</v>
      </c>
      <c r="AK31" s="25">
        <f aca="true" t="shared" si="47" ref="AK31:AK34">AI31</f>
        <v>1650</v>
      </c>
      <c r="AL31" s="29">
        <f aca="true" t="shared" si="48" ref="AL31:AL34">AJ31</f>
        <v>1250</v>
      </c>
      <c r="AM31" s="78">
        <v>2850</v>
      </c>
      <c r="AN31" s="79">
        <v>1650</v>
      </c>
      <c r="AO31" s="79">
        <v>1250</v>
      </c>
      <c r="AP31" s="25">
        <f aca="true" t="shared" si="49" ref="AP31:AP34">AN31</f>
        <v>1650</v>
      </c>
      <c r="AQ31" s="26">
        <f aca="true" t="shared" si="50" ref="AQ31:AQ34">AO31</f>
        <v>1250</v>
      </c>
    </row>
    <row r="32" spans="1:43" ht="12.75">
      <c r="A32" s="32" t="s">
        <v>23</v>
      </c>
      <c r="B32" s="33" t="s">
        <v>24</v>
      </c>
      <c r="C32" s="34" t="s">
        <v>25</v>
      </c>
      <c r="D32" s="81">
        <v>2450</v>
      </c>
      <c r="E32" s="82">
        <v>1450</v>
      </c>
      <c r="F32" s="82">
        <v>1050</v>
      </c>
      <c r="G32" s="37">
        <f t="shared" si="35"/>
        <v>1450</v>
      </c>
      <c r="H32" s="41">
        <f t="shared" si="36"/>
        <v>1050</v>
      </c>
      <c r="I32" s="81">
        <v>2150</v>
      </c>
      <c r="J32" s="82">
        <v>1300</v>
      </c>
      <c r="K32" s="82">
        <v>1050</v>
      </c>
      <c r="L32" s="37">
        <f t="shared" si="37"/>
        <v>1300</v>
      </c>
      <c r="M32" s="38">
        <f t="shared" si="38"/>
        <v>1050</v>
      </c>
      <c r="N32" s="83">
        <v>2650</v>
      </c>
      <c r="O32" s="82">
        <v>1550</v>
      </c>
      <c r="P32" s="82">
        <v>1050</v>
      </c>
      <c r="Q32" s="37">
        <f t="shared" si="39"/>
        <v>1550</v>
      </c>
      <c r="R32" s="41">
        <f t="shared" si="40"/>
        <v>1050</v>
      </c>
      <c r="S32" s="81">
        <v>3550</v>
      </c>
      <c r="T32" s="82">
        <v>2000</v>
      </c>
      <c r="U32" s="82">
        <v>1250</v>
      </c>
      <c r="V32" s="37">
        <f t="shared" si="41"/>
        <v>2000</v>
      </c>
      <c r="W32" s="38">
        <f t="shared" si="42"/>
        <v>1250</v>
      </c>
      <c r="X32" s="83">
        <v>4050</v>
      </c>
      <c r="Y32" s="82">
        <v>2250</v>
      </c>
      <c r="Z32" s="82">
        <v>1250</v>
      </c>
      <c r="AA32" s="37">
        <f t="shared" si="43"/>
        <v>2250</v>
      </c>
      <c r="AB32" s="41">
        <f t="shared" si="44"/>
        <v>1250</v>
      </c>
      <c r="AC32" s="81">
        <v>3250</v>
      </c>
      <c r="AD32" s="82">
        <v>1850</v>
      </c>
      <c r="AE32" s="82">
        <v>1050</v>
      </c>
      <c r="AF32" s="37">
        <f t="shared" si="45"/>
        <v>1850</v>
      </c>
      <c r="AG32" s="38">
        <f t="shared" si="46"/>
        <v>1050</v>
      </c>
      <c r="AH32" s="83">
        <v>1850</v>
      </c>
      <c r="AI32" s="82">
        <v>1150</v>
      </c>
      <c r="AJ32" s="82">
        <v>950</v>
      </c>
      <c r="AK32" s="37">
        <f t="shared" si="47"/>
        <v>1150</v>
      </c>
      <c r="AL32" s="41">
        <f t="shared" si="48"/>
        <v>950</v>
      </c>
      <c r="AM32" s="81">
        <v>1650</v>
      </c>
      <c r="AN32" s="82">
        <v>1050</v>
      </c>
      <c r="AO32" s="82">
        <v>950</v>
      </c>
      <c r="AP32" s="37">
        <f t="shared" si="49"/>
        <v>1050</v>
      </c>
      <c r="AQ32" s="38">
        <f t="shared" si="50"/>
        <v>950</v>
      </c>
    </row>
    <row r="33" spans="1:43" ht="12.75">
      <c r="A33" s="32" t="s">
        <v>26</v>
      </c>
      <c r="B33" s="33" t="s">
        <v>24</v>
      </c>
      <c r="C33" s="34" t="s">
        <v>27</v>
      </c>
      <c r="D33" s="81">
        <v>2750</v>
      </c>
      <c r="E33" s="82">
        <v>1600</v>
      </c>
      <c r="F33" s="82">
        <v>1100</v>
      </c>
      <c r="G33" s="37">
        <f t="shared" si="35"/>
        <v>1600</v>
      </c>
      <c r="H33" s="41">
        <f t="shared" si="36"/>
        <v>1100</v>
      </c>
      <c r="I33" s="81">
        <v>2650</v>
      </c>
      <c r="J33" s="82">
        <v>1550</v>
      </c>
      <c r="K33" s="82">
        <v>1100</v>
      </c>
      <c r="L33" s="37">
        <f t="shared" si="37"/>
        <v>1550</v>
      </c>
      <c r="M33" s="38">
        <f t="shared" si="38"/>
        <v>1100</v>
      </c>
      <c r="N33" s="83">
        <v>3450</v>
      </c>
      <c r="O33" s="82">
        <v>1950</v>
      </c>
      <c r="P33" s="82">
        <v>1100</v>
      </c>
      <c r="Q33" s="37">
        <f t="shared" si="39"/>
        <v>1950</v>
      </c>
      <c r="R33" s="41">
        <f t="shared" si="40"/>
        <v>1100</v>
      </c>
      <c r="S33" s="81">
        <v>3950</v>
      </c>
      <c r="T33" s="82">
        <v>2200</v>
      </c>
      <c r="U33" s="82">
        <v>1350</v>
      </c>
      <c r="V33" s="37">
        <f t="shared" si="41"/>
        <v>2200</v>
      </c>
      <c r="W33" s="38">
        <f t="shared" si="42"/>
        <v>1350</v>
      </c>
      <c r="X33" s="83">
        <v>4450</v>
      </c>
      <c r="Y33" s="82">
        <v>2450</v>
      </c>
      <c r="Z33" s="82">
        <v>1350</v>
      </c>
      <c r="AA33" s="37">
        <f t="shared" si="43"/>
        <v>2450</v>
      </c>
      <c r="AB33" s="41">
        <f t="shared" si="44"/>
        <v>1350</v>
      </c>
      <c r="AC33" s="81">
        <v>4050</v>
      </c>
      <c r="AD33" s="82">
        <v>2250</v>
      </c>
      <c r="AE33" s="82">
        <v>1100</v>
      </c>
      <c r="AF33" s="37">
        <f t="shared" si="45"/>
        <v>2250</v>
      </c>
      <c r="AG33" s="38">
        <f t="shared" si="46"/>
        <v>1100</v>
      </c>
      <c r="AH33" s="83">
        <v>2250</v>
      </c>
      <c r="AI33" s="82">
        <v>1350</v>
      </c>
      <c r="AJ33" s="82">
        <v>1000</v>
      </c>
      <c r="AK33" s="37">
        <f t="shared" si="47"/>
        <v>1350</v>
      </c>
      <c r="AL33" s="41">
        <f t="shared" si="48"/>
        <v>1000</v>
      </c>
      <c r="AM33" s="81">
        <v>1750</v>
      </c>
      <c r="AN33" s="82">
        <v>1100</v>
      </c>
      <c r="AO33" s="82">
        <v>1000</v>
      </c>
      <c r="AP33" s="37">
        <f t="shared" si="49"/>
        <v>1100</v>
      </c>
      <c r="AQ33" s="38">
        <f t="shared" si="50"/>
        <v>1000</v>
      </c>
    </row>
    <row r="34" spans="1:43" ht="13.5">
      <c r="A34" s="44" t="s">
        <v>28</v>
      </c>
      <c r="B34" s="45" t="s">
        <v>29</v>
      </c>
      <c r="C34" s="46" t="s">
        <v>30</v>
      </c>
      <c r="D34" s="84">
        <v>5150</v>
      </c>
      <c r="E34" s="85">
        <v>2800</v>
      </c>
      <c r="F34" s="85">
        <v>1450</v>
      </c>
      <c r="G34" s="49">
        <f t="shared" si="35"/>
        <v>2800</v>
      </c>
      <c r="H34" s="53">
        <f t="shared" si="36"/>
        <v>1450</v>
      </c>
      <c r="I34" s="84">
        <v>4950</v>
      </c>
      <c r="J34" s="85">
        <v>2700</v>
      </c>
      <c r="K34" s="85">
        <v>1450</v>
      </c>
      <c r="L34" s="49">
        <f t="shared" si="37"/>
        <v>2700</v>
      </c>
      <c r="M34" s="50">
        <f t="shared" si="38"/>
        <v>1450</v>
      </c>
      <c r="N34" s="86">
        <v>6750</v>
      </c>
      <c r="O34" s="85">
        <v>3600</v>
      </c>
      <c r="P34" s="85">
        <v>1450</v>
      </c>
      <c r="Q34" s="49">
        <f t="shared" si="39"/>
        <v>3600</v>
      </c>
      <c r="R34" s="53">
        <f t="shared" si="40"/>
        <v>1450</v>
      </c>
      <c r="S34" s="84">
        <v>8950</v>
      </c>
      <c r="T34" s="85">
        <v>4700</v>
      </c>
      <c r="U34" s="85">
        <v>1650</v>
      </c>
      <c r="V34" s="49">
        <f t="shared" si="41"/>
        <v>4700</v>
      </c>
      <c r="W34" s="50">
        <f t="shared" si="42"/>
        <v>1650</v>
      </c>
      <c r="X34" s="86">
        <v>10450</v>
      </c>
      <c r="Y34" s="85">
        <v>5450</v>
      </c>
      <c r="Z34" s="85">
        <v>1650</v>
      </c>
      <c r="AA34" s="49">
        <f t="shared" si="43"/>
        <v>5450</v>
      </c>
      <c r="AB34" s="53">
        <f t="shared" si="44"/>
        <v>1650</v>
      </c>
      <c r="AC34" s="84">
        <v>8250</v>
      </c>
      <c r="AD34" s="85">
        <v>4350</v>
      </c>
      <c r="AE34" s="85">
        <v>1450</v>
      </c>
      <c r="AF34" s="49">
        <f t="shared" si="45"/>
        <v>4350</v>
      </c>
      <c r="AG34" s="50">
        <f t="shared" si="46"/>
        <v>1450</v>
      </c>
      <c r="AH34" s="86">
        <v>5450</v>
      </c>
      <c r="AI34" s="85">
        <v>2950</v>
      </c>
      <c r="AJ34" s="85">
        <v>1450</v>
      </c>
      <c r="AK34" s="49">
        <f t="shared" si="47"/>
        <v>2950</v>
      </c>
      <c r="AL34" s="53">
        <f t="shared" si="48"/>
        <v>1450</v>
      </c>
      <c r="AM34" s="84">
        <v>4450</v>
      </c>
      <c r="AN34" s="85">
        <v>2450</v>
      </c>
      <c r="AO34" s="85">
        <v>1450</v>
      </c>
      <c r="AP34" s="49">
        <f t="shared" si="49"/>
        <v>2450</v>
      </c>
      <c r="AQ34" s="50">
        <f t="shared" si="50"/>
        <v>1450</v>
      </c>
    </row>
    <row r="35" spans="1:8" ht="12.75" customHeight="1">
      <c r="A35" s="56" t="s">
        <v>31</v>
      </c>
      <c r="B35" s="56"/>
      <c r="C35" s="56"/>
      <c r="D35" s="57" t="s">
        <v>36</v>
      </c>
      <c r="E35" s="57"/>
      <c r="F35" s="57"/>
      <c r="G35" s="57"/>
      <c r="H35" s="57"/>
    </row>
    <row r="36" spans="1:3" ht="12">
      <c r="A36" s="58"/>
      <c r="B36" s="59"/>
      <c r="C36" s="58"/>
    </row>
    <row r="37" spans="1:3" ht="20.25" customHeight="1">
      <c r="A37" s="61" t="s">
        <v>39</v>
      </c>
      <c r="B37" s="6"/>
      <c r="C37" s="6"/>
    </row>
    <row r="38" spans="1:3" ht="14.25">
      <c r="A38" s="6" t="s">
        <v>34</v>
      </c>
      <c r="B38" s="6"/>
      <c r="C38" s="6"/>
    </row>
    <row r="39" ht="11.25"/>
    <row r="40" spans="1:43" ht="13.5">
      <c r="A40" s="9" t="s">
        <v>1</v>
      </c>
      <c r="B40" s="9"/>
      <c r="C40" s="9"/>
      <c r="D40" s="10" t="s">
        <v>2</v>
      </c>
      <c r="E40" s="10"/>
      <c r="F40" s="10"/>
      <c r="G40" s="10"/>
      <c r="H40" s="10"/>
      <c r="I40" s="10" t="s">
        <v>3</v>
      </c>
      <c r="J40" s="10"/>
      <c r="K40" s="10"/>
      <c r="L40" s="10"/>
      <c r="M40" s="10"/>
      <c r="N40" s="10" t="s">
        <v>4</v>
      </c>
      <c r="O40" s="10"/>
      <c r="P40" s="10"/>
      <c r="Q40" s="10"/>
      <c r="R40" s="10"/>
      <c r="S40" s="10" t="s">
        <v>5</v>
      </c>
      <c r="T40" s="10"/>
      <c r="U40" s="10"/>
      <c r="V40" s="10"/>
      <c r="W40" s="10"/>
      <c r="X40" s="10" t="s">
        <v>6</v>
      </c>
      <c r="Y40" s="10"/>
      <c r="Z40" s="10"/>
      <c r="AA40" s="10"/>
      <c r="AB40" s="10"/>
      <c r="AC40" s="10" t="s">
        <v>7</v>
      </c>
      <c r="AD40" s="10"/>
      <c r="AE40" s="10"/>
      <c r="AF40" s="10"/>
      <c r="AG40" s="10"/>
      <c r="AH40" s="10" t="s">
        <v>8</v>
      </c>
      <c r="AI40" s="10"/>
      <c r="AJ40" s="10"/>
      <c r="AK40" s="10"/>
      <c r="AL40" s="10"/>
      <c r="AM40" s="10" t="s">
        <v>9</v>
      </c>
      <c r="AN40" s="10"/>
      <c r="AO40" s="10"/>
      <c r="AP40" s="10"/>
      <c r="AQ40" s="10"/>
    </row>
    <row r="41" spans="1:43" ht="13.5">
      <c r="A41" s="10" t="s">
        <v>10</v>
      </c>
      <c r="B41" s="10"/>
      <c r="C41" s="10"/>
      <c r="D41" s="11" t="s">
        <v>40</v>
      </c>
      <c r="E41" s="11"/>
      <c r="F41" s="11"/>
      <c r="G41" s="11"/>
      <c r="H41" s="11"/>
      <c r="I41" s="11" t="s">
        <v>40</v>
      </c>
      <c r="J41" s="11"/>
      <c r="K41" s="11"/>
      <c r="L41" s="11"/>
      <c r="M41" s="11"/>
      <c r="N41" s="11" t="s">
        <v>40</v>
      </c>
      <c r="O41" s="11"/>
      <c r="P41" s="11"/>
      <c r="Q41" s="11"/>
      <c r="R41" s="11"/>
      <c r="S41" s="11" t="s">
        <v>40</v>
      </c>
      <c r="T41" s="11"/>
      <c r="U41" s="11"/>
      <c r="V41" s="11"/>
      <c r="W41" s="11"/>
      <c r="X41" s="11" t="s">
        <v>40</v>
      </c>
      <c r="Y41" s="11"/>
      <c r="Z41" s="11"/>
      <c r="AA41" s="11"/>
      <c r="AB41" s="11"/>
      <c r="AC41" s="11" t="s">
        <v>40</v>
      </c>
      <c r="AD41" s="11"/>
      <c r="AE41" s="11"/>
      <c r="AF41" s="11"/>
      <c r="AG41" s="11"/>
      <c r="AH41" s="11" t="s">
        <v>40</v>
      </c>
      <c r="AI41" s="11"/>
      <c r="AJ41" s="11"/>
      <c r="AK41" s="11"/>
      <c r="AL41" s="11"/>
      <c r="AM41" s="11" t="s">
        <v>40</v>
      </c>
      <c r="AN41" s="11"/>
      <c r="AO41" s="11"/>
      <c r="AP41" s="11"/>
      <c r="AQ41" s="11"/>
    </row>
    <row r="42" spans="1:43" ht="90">
      <c r="A42" s="12" t="s">
        <v>12</v>
      </c>
      <c r="B42" s="13" t="s">
        <v>13</v>
      </c>
      <c r="C42" s="14" t="s">
        <v>14</v>
      </c>
      <c r="D42" s="15" t="s">
        <v>15</v>
      </c>
      <c r="E42" s="16" t="s">
        <v>16</v>
      </c>
      <c r="F42" s="17" t="s">
        <v>17</v>
      </c>
      <c r="G42" s="18" t="s">
        <v>18</v>
      </c>
      <c r="H42" s="19" t="s">
        <v>19</v>
      </c>
      <c r="I42" s="15" t="s">
        <v>15</v>
      </c>
      <c r="J42" s="16" t="s">
        <v>16</v>
      </c>
      <c r="K42" s="17" t="s">
        <v>17</v>
      </c>
      <c r="L42" s="18" t="s">
        <v>18</v>
      </c>
      <c r="M42" s="19" t="s">
        <v>19</v>
      </c>
      <c r="N42" s="15" t="s">
        <v>15</v>
      </c>
      <c r="O42" s="16" t="s">
        <v>16</v>
      </c>
      <c r="P42" s="17" t="s">
        <v>17</v>
      </c>
      <c r="Q42" s="18" t="s">
        <v>18</v>
      </c>
      <c r="R42" s="19" t="s">
        <v>19</v>
      </c>
      <c r="S42" s="15" t="s">
        <v>15</v>
      </c>
      <c r="T42" s="16" t="s">
        <v>16</v>
      </c>
      <c r="U42" s="17" t="s">
        <v>17</v>
      </c>
      <c r="V42" s="18" t="s">
        <v>18</v>
      </c>
      <c r="W42" s="19" t="s">
        <v>19</v>
      </c>
      <c r="X42" s="15" t="s">
        <v>15</v>
      </c>
      <c r="Y42" s="16" t="s">
        <v>16</v>
      </c>
      <c r="Z42" s="17" t="s">
        <v>17</v>
      </c>
      <c r="AA42" s="18" t="s">
        <v>18</v>
      </c>
      <c r="AB42" s="19" t="s">
        <v>19</v>
      </c>
      <c r="AC42" s="15" t="s">
        <v>15</v>
      </c>
      <c r="AD42" s="16" t="s">
        <v>16</v>
      </c>
      <c r="AE42" s="17" t="s">
        <v>17</v>
      </c>
      <c r="AF42" s="18" t="s">
        <v>18</v>
      </c>
      <c r="AG42" s="19" t="s">
        <v>19</v>
      </c>
      <c r="AH42" s="15" t="s">
        <v>15</v>
      </c>
      <c r="AI42" s="16" t="s">
        <v>16</v>
      </c>
      <c r="AJ42" s="17" t="s">
        <v>17</v>
      </c>
      <c r="AK42" s="18" t="s">
        <v>18</v>
      </c>
      <c r="AL42" s="19" t="s">
        <v>19</v>
      </c>
      <c r="AM42" s="15" t="s">
        <v>15</v>
      </c>
      <c r="AN42" s="16" t="s">
        <v>16</v>
      </c>
      <c r="AO42" s="17" t="s">
        <v>17</v>
      </c>
      <c r="AP42" s="18" t="s">
        <v>18</v>
      </c>
      <c r="AQ42" s="19" t="s">
        <v>19</v>
      </c>
    </row>
    <row r="43" spans="1:43" ht="12.75">
      <c r="A43" s="20" t="s">
        <v>20</v>
      </c>
      <c r="B43" s="21" t="s">
        <v>21</v>
      </c>
      <c r="C43" s="22" t="s">
        <v>22</v>
      </c>
      <c r="D43" s="87">
        <v>3650</v>
      </c>
      <c r="E43" s="88">
        <v>2250</v>
      </c>
      <c r="F43" s="88">
        <v>1650</v>
      </c>
      <c r="G43" s="25">
        <f aca="true" t="shared" si="51" ref="G43:G46">E43</f>
        <v>2250</v>
      </c>
      <c r="H43" s="29">
        <f aca="true" t="shared" si="52" ref="H43:H46">F43</f>
        <v>1650</v>
      </c>
      <c r="I43" s="87">
        <v>3350</v>
      </c>
      <c r="J43" s="88">
        <v>2100</v>
      </c>
      <c r="K43" s="88">
        <v>1650</v>
      </c>
      <c r="L43" s="25">
        <f aca="true" t="shared" si="53" ref="L43:L46">J43</f>
        <v>2100</v>
      </c>
      <c r="M43" s="26">
        <f aca="true" t="shared" si="54" ref="M43:M46">K43</f>
        <v>1650</v>
      </c>
      <c r="N43" s="89">
        <v>4350</v>
      </c>
      <c r="O43" s="88">
        <v>2600</v>
      </c>
      <c r="P43" s="88">
        <v>1650</v>
      </c>
      <c r="Q43" s="25">
        <f aca="true" t="shared" si="55" ref="Q43:Q46">O43</f>
        <v>2600</v>
      </c>
      <c r="R43" s="29">
        <f aca="true" t="shared" si="56" ref="R43:R46">P43</f>
        <v>1650</v>
      </c>
      <c r="S43" s="87">
        <v>4850</v>
      </c>
      <c r="T43" s="88">
        <v>2850</v>
      </c>
      <c r="U43" s="88">
        <v>1850</v>
      </c>
      <c r="V43" s="25">
        <f aca="true" t="shared" si="57" ref="V43:V46">T43</f>
        <v>2850</v>
      </c>
      <c r="W43" s="26">
        <f aca="true" t="shared" si="58" ref="W43:W46">U43</f>
        <v>1850</v>
      </c>
      <c r="X43" s="89">
        <v>5150</v>
      </c>
      <c r="Y43" s="88">
        <v>3000</v>
      </c>
      <c r="Z43" s="88">
        <v>1850</v>
      </c>
      <c r="AA43" s="25">
        <f aca="true" t="shared" si="59" ref="AA43:AA46">Y43</f>
        <v>3000</v>
      </c>
      <c r="AB43" s="29">
        <f aca="true" t="shared" si="60" ref="AB43:AB46">Z43</f>
        <v>1850</v>
      </c>
      <c r="AC43" s="87">
        <v>4650</v>
      </c>
      <c r="AD43" s="88">
        <v>2750</v>
      </c>
      <c r="AE43" s="88">
        <v>1650</v>
      </c>
      <c r="AF43" s="25">
        <f aca="true" t="shared" si="61" ref="AF43:AF46">AD43</f>
        <v>2750</v>
      </c>
      <c r="AG43" s="26">
        <f aca="true" t="shared" si="62" ref="AG43:AG46">AE43</f>
        <v>1650</v>
      </c>
      <c r="AH43" s="89">
        <v>3250</v>
      </c>
      <c r="AI43" s="88">
        <v>2050</v>
      </c>
      <c r="AJ43" s="88">
        <v>1650</v>
      </c>
      <c r="AK43" s="25">
        <f aca="true" t="shared" si="63" ref="AK43:AK46">AI43</f>
        <v>2050</v>
      </c>
      <c r="AL43" s="29">
        <f aca="true" t="shared" si="64" ref="AL43:AL46">AJ43</f>
        <v>1650</v>
      </c>
      <c r="AM43" s="87">
        <v>3250</v>
      </c>
      <c r="AN43" s="88">
        <v>2050</v>
      </c>
      <c r="AO43" s="88">
        <v>1650</v>
      </c>
      <c r="AP43" s="25">
        <f aca="true" t="shared" si="65" ref="AP43:AP46">AN43</f>
        <v>2050</v>
      </c>
      <c r="AQ43" s="26">
        <f aca="true" t="shared" si="66" ref="AQ43:AQ46">AO43</f>
        <v>1650</v>
      </c>
    </row>
    <row r="44" spans="1:43" ht="12.75">
      <c r="A44" s="32" t="s">
        <v>23</v>
      </c>
      <c r="B44" s="33" t="s">
        <v>24</v>
      </c>
      <c r="C44" s="34" t="s">
        <v>25</v>
      </c>
      <c r="D44" s="90">
        <v>2850</v>
      </c>
      <c r="E44" s="91">
        <v>1850</v>
      </c>
      <c r="F44" s="91">
        <v>1450</v>
      </c>
      <c r="G44" s="37">
        <f t="shared" si="51"/>
        <v>1850</v>
      </c>
      <c r="H44" s="41">
        <f t="shared" si="52"/>
        <v>1450</v>
      </c>
      <c r="I44" s="90">
        <v>2550</v>
      </c>
      <c r="J44" s="91">
        <v>1700</v>
      </c>
      <c r="K44" s="91">
        <v>1450</v>
      </c>
      <c r="L44" s="37">
        <f t="shared" si="53"/>
        <v>1700</v>
      </c>
      <c r="M44" s="38">
        <f t="shared" si="54"/>
        <v>1450</v>
      </c>
      <c r="N44" s="92">
        <v>3050</v>
      </c>
      <c r="O44" s="91">
        <v>1950</v>
      </c>
      <c r="P44" s="91">
        <v>1450</v>
      </c>
      <c r="Q44" s="37">
        <f t="shared" si="55"/>
        <v>1950</v>
      </c>
      <c r="R44" s="41">
        <f t="shared" si="56"/>
        <v>1450</v>
      </c>
      <c r="S44" s="90">
        <v>3950</v>
      </c>
      <c r="T44" s="91">
        <v>2400</v>
      </c>
      <c r="U44" s="91">
        <v>1650</v>
      </c>
      <c r="V44" s="37">
        <f t="shared" si="57"/>
        <v>2400</v>
      </c>
      <c r="W44" s="38">
        <f t="shared" si="58"/>
        <v>1650</v>
      </c>
      <c r="X44" s="92">
        <v>4450</v>
      </c>
      <c r="Y44" s="91">
        <v>2650</v>
      </c>
      <c r="Z44" s="91">
        <v>1650</v>
      </c>
      <c r="AA44" s="37">
        <f t="shared" si="59"/>
        <v>2650</v>
      </c>
      <c r="AB44" s="41">
        <f t="shared" si="60"/>
        <v>1650</v>
      </c>
      <c r="AC44" s="90">
        <v>3650</v>
      </c>
      <c r="AD44" s="91">
        <v>2250</v>
      </c>
      <c r="AE44" s="91">
        <v>1450</v>
      </c>
      <c r="AF44" s="37">
        <f t="shared" si="61"/>
        <v>2250</v>
      </c>
      <c r="AG44" s="38">
        <f t="shared" si="62"/>
        <v>1450</v>
      </c>
      <c r="AH44" s="92">
        <v>2250</v>
      </c>
      <c r="AI44" s="91">
        <v>1550</v>
      </c>
      <c r="AJ44" s="91">
        <v>1350</v>
      </c>
      <c r="AK44" s="37">
        <f t="shared" si="63"/>
        <v>1550</v>
      </c>
      <c r="AL44" s="41">
        <f t="shared" si="64"/>
        <v>1350</v>
      </c>
      <c r="AM44" s="90">
        <v>2050</v>
      </c>
      <c r="AN44" s="91">
        <v>1450</v>
      </c>
      <c r="AO44" s="91">
        <v>1350</v>
      </c>
      <c r="AP44" s="37">
        <f t="shared" si="65"/>
        <v>1450</v>
      </c>
      <c r="AQ44" s="38">
        <f t="shared" si="66"/>
        <v>1350</v>
      </c>
    </row>
    <row r="45" spans="1:43" ht="12.75">
      <c r="A45" s="32" t="s">
        <v>26</v>
      </c>
      <c r="B45" s="33" t="s">
        <v>24</v>
      </c>
      <c r="C45" s="34" t="s">
        <v>27</v>
      </c>
      <c r="D45" s="90">
        <v>3150</v>
      </c>
      <c r="E45" s="91">
        <v>2000</v>
      </c>
      <c r="F45" s="91">
        <v>1500</v>
      </c>
      <c r="G45" s="37">
        <f t="shared" si="51"/>
        <v>2000</v>
      </c>
      <c r="H45" s="41">
        <f t="shared" si="52"/>
        <v>1500</v>
      </c>
      <c r="I45" s="90">
        <v>3050</v>
      </c>
      <c r="J45" s="91">
        <v>1950</v>
      </c>
      <c r="K45" s="91">
        <v>1500</v>
      </c>
      <c r="L45" s="37">
        <f t="shared" si="53"/>
        <v>1950</v>
      </c>
      <c r="M45" s="38">
        <f t="shared" si="54"/>
        <v>1500</v>
      </c>
      <c r="N45" s="92">
        <v>3850</v>
      </c>
      <c r="O45" s="91">
        <v>2350</v>
      </c>
      <c r="P45" s="91">
        <v>1500</v>
      </c>
      <c r="Q45" s="37">
        <f t="shared" si="55"/>
        <v>2350</v>
      </c>
      <c r="R45" s="41">
        <f t="shared" si="56"/>
        <v>1500</v>
      </c>
      <c r="S45" s="90">
        <v>4350</v>
      </c>
      <c r="T45" s="91">
        <v>2600</v>
      </c>
      <c r="U45" s="91">
        <v>1750</v>
      </c>
      <c r="V45" s="37">
        <f t="shared" si="57"/>
        <v>2600</v>
      </c>
      <c r="W45" s="38">
        <f t="shared" si="58"/>
        <v>1750</v>
      </c>
      <c r="X45" s="92">
        <v>4850</v>
      </c>
      <c r="Y45" s="91">
        <v>2850</v>
      </c>
      <c r="Z45" s="91">
        <v>1750</v>
      </c>
      <c r="AA45" s="37">
        <f t="shared" si="59"/>
        <v>2850</v>
      </c>
      <c r="AB45" s="41">
        <f t="shared" si="60"/>
        <v>1750</v>
      </c>
      <c r="AC45" s="90">
        <v>4450</v>
      </c>
      <c r="AD45" s="91">
        <v>2650</v>
      </c>
      <c r="AE45" s="91">
        <v>1500</v>
      </c>
      <c r="AF45" s="37">
        <f t="shared" si="61"/>
        <v>2650</v>
      </c>
      <c r="AG45" s="38">
        <f t="shared" si="62"/>
        <v>1500</v>
      </c>
      <c r="AH45" s="92">
        <v>2650</v>
      </c>
      <c r="AI45" s="91">
        <v>1750</v>
      </c>
      <c r="AJ45" s="91">
        <v>1400</v>
      </c>
      <c r="AK45" s="37">
        <f t="shared" si="63"/>
        <v>1750</v>
      </c>
      <c r="AL45" s="41">
        <f t="shared" si="64"/>
        <v>1400</v>
      </c>
      <c r="AM45" s="90">
        <v>2150</v>
      </c>
      <c r="AN45" s="91">
        <v>1500</v>
      </c>
      <c r="AO45" s="91">
        <v>1400</v>
      </c>
      <c r="AP45" s="37">
        <f t="shared" si="65"/>
        <v>1500</v>
      </c>
      <c r="AQ45" s="38">
        <f t="shared" si="66"/>
        <v>1400</v>
      </c>
    </row>
    <row r="46" spans="1:43" ht="13.5">
      <c r="A46" s="44" t="s">
        <v>28</v>
      </c>
      <c r="B46" s="45" t="s">
        <v>29</v>
      </c>
      <c r="C46" s="46" t="s">
        <v>30</v>
      </c>
      <c r="D46" s="93">
        <v>5550</v>
      </c>
      <c r="E46" s="94">
        <v>3200</v>
      </c>
      <c r="F46" s="94">
        <v>1850</v>
      </c>
      <c r="G46" s="49">
        <f t="shared" si="51"/>
        <v>3200</v>
      </c>
      <c r="H46" s="53">
        <f t="shared" si="52"/>
        <v>1850</v>
      </c>
      <c r="I46" s="93">
        <v>5350</v>
      </c>
      <c r="J46" s="94">
        <v>3100</v>
      </c>
      <c r="K46" s="94">
        <v>1850</v>
      </c>
      <c r="L46" s="49">
        <f t="shared" si="53"/>
        <v>3100</v>
      </c>
      <c r="M46" s="50">
        <f t="shared" si="54"/>
        <v>1850</v>
      </c>
      <c r="N46" s="95">
        <v>7150</v>
      </c>
      <c r="O46" s="94">
        <v>4000</v>
      </c>
      <c r="P46" s="94">
        <v>1850</v>
      </c>
      <c r="Q46" s="49">
        <f t="shared" si="55"/>
        <v>4000</v>
      </c>
      <c r="R46" s="53">
        <f t="shared" si="56"/>
        <v>1850</v>
      </c>
      <c r="S46" s="93">
        <v>9350</v>
      </c>
      <c r="T46" s="94">
        <v>5100</v>
      </c>
      <c r="U46" s="94">
        <v>2050</v>
      </c>
      <c r="V46" s="49">
        <f t="shared" si="57"/>
        <v>5100</v>
      </c>
      <c r="W46" s="50">
        <f t="shared" si="58"/>
        <v>2050</v>
      </c>
      <c r="X46" s="95">
        <v>10850</v>
      </c>
      <c r="Y46" s="94">
        <v>5850</v>
      </c>
      <c r="Z46" s="94">
        <v>2050</v>
      </c>
      <c r="AA46" s="49">
        <f t="shared" si="59"/>
        <v>5850</v>
      </c>
      <c r="AB46" s="53">
        <f t="shared" si="60"/>
        <v>2050</v>
      </c>
      <c r="AC46" s="93">
        <v>8650</v>
      </c>
      <c r="AD46" s="94">
        <v>4750</v>
      </c>
      <c r="AE46" s="94">
        <v>1850</v>
      </c>
      <c r="AF46" s="49">
        <f t="shared" si="61"/>
        <v>4750</v>
      </c>
      <c r="AG46" s="50">
        <f t="shared" si="62"/>
        <v>1850</v>
      </c>
      <c r="AH46" s="95">
        <v>5850</v>
      </c>
      <c r="AI46" s="94">
        <v>3350</v>
      </c>
      <c r="AJ46" s="94">
        <v>1850</v>
      </c>
      <c r="AK46" s="49">
        <f t="shared" si="63"/>
        <v>3350</v>
      </c>
      <c r="AL46" s="53">
        <f t="shared" si="64"/>
        <v>1850</v>
      </c>
      <c r="AM46" s="93">
        <v>4850</v>
      </c>
      <c r="AN46" s="94">
        <v>2850</v>
      </c>
      <c r="AO46" s="94">
        <v>1850</v>
      </c>
      <c r="AP46" s="49">
        <f t="shared" si="65"/>
        <v>2850</v>
      </c>
      <c r="AQ46" s="50">
        <f t="shared" si="66"/>
        <v>1850</v>
      </c>
    </row>
    <row r="47" spans="1:8" ht="12.75" customHeight="1">
      <c r="A47" s="56" t="s">
        <v>31</v>
      </c>
      <c r="B47" s="56"/>
      <c r="C47" s="56"/>
      <c r="D47" s="57" t="s">
        <v>36</v>
      </c>
      <c r="E47" s="57"/>
      <c r="F47" s="57"/>
      <c r="G47" s="57"/>
      <c r="H47" s="57"/>
    </row>
    <row r="48" spans="1:3" ht="12">
      <c r="A48" s="58"/>
      <c r="B48" s="59"/>
      <c r="C48" s="58"/>
    </row>
    <row r="49" spans="1:3" ht="20.25" customHeight="1">
      <c r="A49" s="61" t="s">
        <v>41</v>
      </c>
      <c r="B49" s="6"/>
      <c r="C49" s="6"/>
    </row>
    <row r="50" spans="1:3" ht="14.25">
      <c r="A50" s="6" t="s">
        <v>34</v>
      </c>
      <c r="B50" s="6"/>
      <c r="C50" s="6"/>
    </row>
    <row r="51" ht="11.25"/>
    <row r="52" spans="1:43" ht="13.5">
      <c r="A52" s="9" t="s">
        <v>1</v>
      </c>
      <c r="B52" s="9"/>
      <c r="C52" s="9"/>
      <c r="D52" s="10" t="s">
        <v>2</v>
      </c>
      <c r="E52" s="10"/>
      <c r="F52" s="10"/>
      <c r="G52" s="10"/>
      <c r="H52" s="10"/>
      <c r="I52" s="10" t="s">
        <v>3</v>
      </c>
      <c r="J52" s="10"/>
      <c r="K52" s="10"/>
      <c r="L52" s="10"/>
      <c r="M52" s="10"/>
      <c r="N52" s="10" t="s">
        <v>4</v>
      </c>
      <c r="O52" s="10"/>
      <c r="P52" s="10"/>
      <c r="Q52" s="10"/>
      <c r="R52" s="10"/>
      <c r="S52" s="10" t="s">
        <v>5</v>
      </c>
      <c r="T52" s="10"/>
      <c r="U52" s="10"/>
      <c r="V52" s="10"/>
      <c r="W52" s="10"/>
      <c r="X52" s="10" t="s">
        <v>6</v>
      </c>
      <c r="Y52" s="10"/>
      <c r="Z52" s="10"/>
      <c r="AA52" s="10"/>
      <c r="AB52" s="10"/>
      <c r="AC52" s="10" t="s">
        <v>7</v>
      </c>
      <c r="AD52" s="10"/>
      <c r="AE52" s="10"/>
      <c r="AF52" s="10"/>
      <c r="AG52" s="10"/>
      <c r="AH52" s="10" t="s">
        <v>8</v>
      </c>
      <c r="AI52" s="10"/>
      <c r="AJ52" s="10"/>
      <c r="AK52" s="10"/>
      <c r="AL52" s="10"/>
      <c r="AM52" s="10" t="s">
        <v>9</v>
      </c>
      <c r="AN52" s="10"/>
      <c r="AO52" s="10"/>
      <c r="AP52" s="10"/>
      <c r="AQ52" s="10"/>
    </row>
    <row r="53" spans="1:43" ht="13.5">
      <c r="A53" s="10" t="s">
        <v>10</v>
      </c>
      <c r="B53" s="10"/>
      <c r="C53" s="10"/>
      <c r="D53" s="11" t="s">
        <v>42</v>
      </c>
      <c r="E53" s="11"/>
      <c r="F53" s="11"/>
      <c r="G53" s="11"/>
      <c r="H53" s="11"/>
      <c r="I53" s="11" t="s">
        <v>42</v>
      </c>
      <c r="J53" s="11"/>
      <c r="K53" s="11"/>
      <c r="L53" s="11"/>
      <c r="M53" s="11"/>
      <c r="N53" s="11" t="s">
        <v>42</v>
      </c>
      <c r="O53" s="11"/>
      <c r="P53" s="11"/>
      <c r="Q53" s="11"/>
      <c r="R53" s="11"/>
      <c r="S53" s="11" t="s">
        <v>42</v>
      </c>
      <c r="T53" s="11"/>
      <c r="U53" s="11"/>
      <c r="V53" s="11"/>
      <c r="W53" s="11"/>
      <c r="X53" s="11" t="s">
        <v>42</v>
      </c>
      <c r="Y53" s="11"/>
      <c r="Z53" s="11"/>
      <c r="AA53" s="11"/>
      <c r="AB53" s="11"/>
      <c r="AC53" s="11" t="s">
        <v>42</v>
      </c>
      <c r="AD53" s="11"/>
      <c r="AE53" s="11"/>
      <c r="AF53" s="11"/>
      <c r="AG53" s="11"/>
      <c r="AH53" s="11" t="s">
        <v>42</v>
      </c>
      <c r="AI53" s="11"/>
      <c r="AJ53" s="11"/>
      <c r="AK53" s="11"/>
      <c r="AL53" s="11"/>
      <c r="AM53" s="11" t="s">
        <v>42</v>
      </c>
      <c r="AN53" s="11"/>
      <c r="AO53" s="11"/>
      <c r="AP53" s="11"/>
      <c r="AQ53" s="11"/>
    </row>
    <row r="54" spans="1:43" ht="90">
      <c r="A54" s="12" t="s">
        <v>12</v>
      </c>
      <c r="B54" s="13" t="s">
        <v>13</v>
      </c>
      <c r="C54" s="14" t="s">
        <v>14</v>
      </c>
      <c r="D54" s="15" t="s">
        <v>15</v>
      </c>
      <c r="E54" s="16" t="s">
        <v>16</v>
      </c>
      <c r="F54" s="17" t="s">
        <v>17</v>
      </c>
      <c r="G54" s="18" t="s">
        <v>18</v>
      </c>
      <c r="H54" s="19" t="s">
        <v>19</v>
      </c>
      <c r="I54" s="15" t="s">
        <v>15</v>
      </c>
      <c r="J54" s="16" t="s">
        <v>16</v>
      </c>
      <c r="K54" s="17" t="s">
        <v>17</v>
      </c>
      <c r="L54" s="18" t="s">
        <v>18</v>
      </c>
      <c r="M54" s="19" t="s">
        <v>19</v>
      </c>
      <c r="N54" s="15" t="s">
        <v>15</v>
      </c>
      <c r="O54" s="16" t="s">
        <v>16</v>
      </c>
      <c r="P54" s="17" t="s">
        <v>17</v>
      </c>
      <c r="Q54" s="18" t="s">
        <v>18</v>
      </c>
      <c r="R54" s="19" t="s">
        <v>19</v>
      </c>
      <c r="S54" s="15" t="s">
        <v>15</v>
      </c>
      <c r="T54" s="16" t="s">
        <v>16</v>
      </c>
      <c r="U54" s="17" t="s">
        <v>17</v>
      </c>
      <c r="V54" s="18" t="s">
        <v>18</v>
      </c>
      <c r="W54" s="19" t="s">
        <v>19</v>
      </c>
      <c r="X54" s="15" t="s">
        <v>15</v>
      </c>
      <c r="Y54" s="16" t="s">
        <v>16</v>
      </c>
      <c r="Z54" s="17" t="s">
        <v>17</v>
      </c>
      <c r="AA54" s="18" t="s">
        <v>18</v>
      </c>
      <c r="AB54" s="19" t="s">
        <v>19</v>
      </c>
      <c r="AC54" s="15" t="s">
        <v>15</v>
      </c>
      <c r="AD54" s="16" t="s">
        <v>16</v>
      </c>
      <c r="AE54" s="17" t="s">
        <v>17</v>
      </c>
      <c r="AF54" s="18" t="s">
        <v>18</v>
      </c>
      <c r="AG54" s="19" t="s">
        <v>19</v>
      </c>
      <c r="AH54" s="15" t="s">
        <v>15</v>
      </c>
      <c r="AI54" s="16" t="s">
        <v>16</v>
      </c>
      <c r="AJ54" s="17" t="s">
        <v>17</v>
      </c>
      <c r="AK54" s="18" t="s">
        <v>18</v>
      </c>
      <c r="AL54" s="19" t="s">
        <v>19</v>
      </c>
      <c r="AM54" s="15" t="s">
        <v>15</v>
      </c>
      <c r="AN54" s="16" t="s">
        <v>16</v>
      </c>
      <c r="AO54" s="17" t="s">
        <v>17</v>
      </c>
      <c r="AP54" s="18" t="s">
        <v>18</v>
      </c>
      <c r="AQ54" s="19" t="s">
        <v>19</v>
      </c>
    </row>
    <row r="55" spans="1:43" ht="12.75">
      <c r="A55" s="20" t="s">
        <v>20</v>
      </c>
      <c r="B55" s="21" t="s">
        <v>21</v>
      </c>
      <c r="C55" s="22" t="s">
        <v>22</v>
      </c>
      <c r="D55" s="87">
        <v>4050</v>
      </c>
      <c r="E55" s="88">
        <v>2650</v>
      </c>
      <c r="F55" s="88">
        <v>2050</v>
      </c>
      <c r="G55" s="25">
        <f aca="true" t="shared" si="67" ref="G55:G58">E55</f>
        <v>2650</v>
      </c>
      <c r="H55" s="29">
        <f aca="true" t="shared" si="68" ref="H55:H58">F55</f>
        <v>2050</v>
      </c>
      <c r="I55" s="87">
        <v>3750</v>
      </c>
      <c r="J55" s="88">
        <v>2500</v>
      </c>
      <c r="K55" s="88">
        <v>2050</v>
      </c>
      <c r="L55" s="25">
        <f aca="true" t="shared" si="69" ref="L55:L58">J55</f>
        <v>2500</v>
      </c>
      <c r="M55" s="26">
        <f aca="true" t="shared" si="70" ref="M55:M58">K55</f>
        <v>2050</v>
      </c>
      <c r="N55" s="89">
        <v>4750</v>
      </c>
      <c r="O55" s="88">
        <v>3000</v>
      </c>
      <c r="P55" s="88">
        <v>2050</v>
      </c>
      <c r="Q55" s="25">
        <f aca="true" t="shared" si="71" ref="Q55:Q58">O55</f>
        <v>3000</v>
      </c>
      <c r="R55" s="29">
        <f aca="true" t="shared" si="72" ref="R55:R58">P55</f>
        <v>2050</v>
      </c>
      <c r="S55" s="87">
        <v>5250</v>
      </c>
      <c r="T55" s="88">
        <v>3250</v>
      </c>
      <c r="U55" s="88">
        <v>2250</v>
      </c>
      <c r="V55" s="25">
        <f aca="true" t="shared" si="73" ref="V55:V58">T55</f>
        <v>3250</v>
      </c>
      <c r="W55" s="26">
        <f aca="true" t="shared" si="74" ref="W55:W58">U55</f>
        <v>2250</v>
      </c>
      <c r="X55" s="89">
        <v>5550</v>
      </c>
      <c r="Y55" s="88">
        <v>3400</v>
      </c>
      <c r="Z55" s="88">
        <v>2250</v>
      </c>
      <c r="AA55" s="25">
        <f aca="true" t="shared" si="75" ref="AA55:AA58">Y55</f>
        <v>3400</v>
      </c>
      <c r="AB55" s="29">
        <f aca="true" t="shared" si="76" ref="AB55:AB58">Z55</f>
        <v>2250</v>
      </c>
      <c r="AC55" s="87">
        <v>5050</v>
      </c>
      <c r="AD55" s="88">
        <v>3150</v>
      </c>
      <c r="AE55" s="88">
        <v>2050</v>
      </c>
      <c r="AF55" s="25">
        <f aca="true" t="shared" si="77" ref="AF55:AF58">AD55</f>
        <v>3150</v>
      </c>
      <c r="AG55" s="26">
        <f aca="true" t="shared" si="78" ref="AG55:AG58">AE55</f>
        <v>2050</v>
      </c>
      <c r="AH55" s="89">
        <v>3650</v>
      </c>
      <c r="AI55" s="88">
        <v>2450</v>
      </c>
      <c r="AJ55" s="88">
        <v>2050</v>
      </c>
      <c r="AK55" s="25">
        <f aca="true" t="shared" si="79" ref="AK55:AK58">AI55</f>
        <v>2450</v>
      </c>
      <c r="AL55" s="29">
        <f aca="true" t="shared" si="80" ref="AL55:AL58">AJ55</f>
        <v>2050</v>
      </c>
      <c r="AM55" s="87">
        <v>3650</v>
      </c>
      <c r="AN55" s="88">
        <v>2450</v>
      </c>
      <c r="AO55" s="88">
        <v>2050</v>
      </c>
      <c r="AP55" s="25">
        <f aca="true" t="shared" si="81" ref="AP55:AP58">AN55</f>
        <v>2450</v>
      </c>
      <c r="AQ55" s="26">
        <f aca="true" t="shared" si="82" ref="AQ55:AQ58">AO55</f>
        <v>2050</v>
      </c>
    </row>
    <row r="56" spans="1:43" ht="12.75">
      <c r="A56" s="32" t="s">
        <v>23</v>
      </c>
      <c r="B56" s="33" t="s">
        <v>24</v>
      </c>
      <c r="C56" s="34" t="s">
        <v>25</v>
      </c>
      <c r="D56" s="90">
        <v>3250</v>
      </c>
      <c r="E56" s="91">
        <v>2250</v>
      </c>
      <c r="F56" s="91">
        <v>1850</v>
      </c>
      <c r="G56" s="37">
        <f t="shared" si="67"/>
        <v>2250</v>
      </c>
      <c r="H56" s="41">
        <f t="shared" si="68"/>
        <v>1850</v>
      </c>
      <c r="I56" s="90">
        <v>2950</v>
      </c>
      <c r="J56" s="91">
        <v>2100</v>
      </c>
      <c r="K56" s="91">
        <v>1850</v>
      </c>
      <c r="L56" s="37">
        <f t="shared" si="69"/>
        <v>2100</v>
      </c>
      <c r="M56" s="38">
        <f t="shared" si="70"/>
        <v>1850</v>
      </c>
      <c r="N56" s="92">
        <v>3450</v>
      </c>
      <c r="O56" s="91">
        <v>2350</v>
      </c>
      <c r="P56" s="91">
        <v>1850</v>
      </c>
      <c r="Q56" s="37">
        <f t="shared" si="71"/>
        <v>2350</v>
      </c>
      <c r="R56" s="41">
        <f t="shared" si="72"/>
        <v>1850</v>
      </c>
      <c r="S56" s="90">
        <v>4350</v>
      </c>
      <c r="T56" s="91">
        <v>2800</v>
      </c>
      <c r="U56" s="91">
        <v>2050</v>
      </c>
      <c r="V56" s="37">
        <f t="shared" si="73"/>
        <v>2800</v>
      </c>
      <c r="W56" s="38">
        <f t="shared" si="74"/>
        <v>2050</v>
      </c>
      <c r="X56" s="92">
        <v>4850</v>
      </c>
      <c r="Y56" s="91">
        <v>3050</v>
      </c>
      <c r="Z56" s="91">
        <v>2050</v>
      </c>
      <c r="AA56" s="37">
        <f t="shared" si="75"/>
        <v>3050</v>
      </c>
      <c r="AB56" s="41">
        <f t="shared" si="76"/>
        <v>2050</v>
      </c>
      <c r="AC56" s="90">
        <v>4050</v>
      </c>
      <c r="AD56" s="91">
        <v>2650</v>
      </c>
      <c r="AE56" s="91">
        <v>1850</v>
      </c>
      <c r="AF56" s="37">
        <f t="shared" si="77"/>
        <v>2650</v>
      </c>
      <c r="AG56" s="38">
        <f t="shared" si="78"/>
        <v>1850</v>
      </c>
      <c r="AH56" s="92">
        <v>2650</v>
      </c>
      <c r="AI56" s="91">
        <v>1950</v>
      </c>
      <c r="AJ56" s="91">
        <v>1750</v>
      </c>
      <c r="AK56" s="37">
        <f t="shared" si="79"/>
        <v>1950</v>
      </c>
      <c r="AL56" s="41">
        <f t="shared" si="80"/>
        <v>1750</v>
      </c>
      <c r="AM56" s="90">
        <v>2450</v>
      </c>
      <c r="AN56" s="91">
        <v>1850</v>
      </c>
      <c r="AO56" s="91">
        <v>1750</v>
      </c>
      <c r="AP56" s="37">
        <f t="shared" si="81"/>
        <v>1850</v>
      </c>
      <c r="AQ56" s="38">
        <f t="shared" si="82"/>
        <v>1750</v>
      </c>
    </row>
    <row r="57" spans="1:43" ht="12.75">
      <c r="A57" s="32" t="s">
        <v>26</v>
      </c>
      <c r="B57" s="33" t="s">
        <v>24</v>
      </c>
      <c r="C57" s="34" t="s">
        <v>27</v>
      </c>
      <c r="D57" s="90">
        <v>3550</v>
      </c>
      <c r="E57" s="91">
        <v>2400</v>
      </c>
      <c r="F57" s="91">
        <v>1900</v>
      </c>
      <c r="G57" s="37">
        <f t="shared" si="67"/>
        <v>2400</v>
      </c>
      <c r="H57" s="41">
        <f t="shared" si="68"/>
        <v>1900</v>
      </c>
      <c r="I57" s="90">
        <v>3450</v>
      </c>
      <c r="J57" s="91">
        <v>2350</v>
      </c>
      <c r="K57" s="91">
        <v>1900</v>
      </c>
      <c r="L57" s="37">
        <f t="shared" si="69"/>
        <v>2350</v>
      </c>
      <c r="M57" s="38">
        <f t="shared" si="70"/>
        <v>1900</v>
      </c>
      <c r="N57" s="92">
        <v>4250</v>
      </c>
      <c r="O57" s="91">
        <v>2750</v>
      </c>
      <c r="P57" s="91">
        <v>1900</v>
      </c>
      <c r="Q57" s="37">
        <f t="shared" si="71"/>
        <v>2750</v>
      </c>
      <c r="R57" s="41">
        <f t="shared" si="72"/>
        <v>1900</v>
      </c>
      <c r="S57" s="90">
        <v>4750</v>
      </c>
      <c r="T57" s="91">
        <v>3000</v>
      </c>
      <c r="U57" s="91">
        <v>2150</v>
      </c>
      <c r="V57" s="37">
        <f t="shared" si="73"/>
        <v>3000</v>
      </c>
      <c r="W57" s="38">
        <f t="shared" si="74"/>
        <v>2150</v>
      </c>
      <c r="X57" s="92">
        <v>5250</v>
      </c>
      <c r="Y57" s="91">
        <v>3250</v>
      </c>
      <c r="Z57" s="91">
        <v>2150</v>
      </c>
      <c r="AA57" s="37">
        <f t="shared" si="75"/>
        <v>3250</v>
      </c>
      <c r="AB57" s="41">
        <f t="shared" si="76"/>
        <v>2150</v>
      </c>
      <c r="AC57" s="90">
        <v>4850</v>
      </c>
      <c r="AD57" s="91">
        <v>3050</v>
      </c>
      <c r="AE57" s="91">
        <v>1900</v>
      </c>
      <c r="AF57" s="37">
        <f t="shared" si="77"/>
        <v>3050</v>
      </c>
      <c r="AG57" s="38">
        <f t="shared" si="78"/>
        <v>1900</v>
      </c>
      <c r="AH57" s="92">
        <v>3050</v>
      </c>
      <c r="AI57" s="91">
        <v>2150</v>
      </c>
      <c r="AJ57" s="91">
        <v>1800</v>
      </c>
      <c r="AK57" s="37">
        <f t="shared" si="79"/>
        <v>2150</v>
      </c>
      <c r="AL57" s="41">
        <f t="shared" si="80"/>
        <v>1800</v>
      </c>
      <c r="AM57" s="90">
        <v>2550</v>
      </c>
      <c r="AN57" s="91">
        <v>1900</v>
      </c>
      <c r="AO57" s="91">
        <v>1800</v>
      </c>
      <c r="AP57" s="37">
        <f t="shared" si="81"/>
        <v>1900</v>
      </c>
      <c r="AQ57" s="38">
        <f t="shared" si="82"/>
        <v>1800</v>
      </c>
    </row>
    <row r="58" spans="1:43" ht="13.5">
      <c r="A58" s="44" t="s">
        <v>28</v>
      </c>
      <c r="B58" s="45" t="s">
        <v>29</v>
      </c>
      <c r="C58" s="46" t="s">
        <v>30</v>
      </c>
      <c r="D58" s="93">
        <v>5950</v>
      </c>
      <c r="E58" s="94">
        <v>3600</v>
      </c>
      <c r="F58" s="94">
        <v>2250</v>
      </c>
      <c r="G58" s="49">
        <f t="shared" si="67"/>
        <v>3600</v>
      </c>
      <c r="H58" s="53">
        <f t="shared" si="68"/>
        <v>2250</v>
      </c>
      <c r="I58" s="93">
        <v>5750</v>
      </c>
      <c r="J58" s="94">
        <v>3500</v>
      </c>
      <c r="K58" s="94">
        <v>2250</v>
      </c>
      <c r="L58" s="49">
        <f t="shared" si="69"/>
        <v>3500</v>
      </c>
      <c r="M58" s="50">
        <f t="shared" si="70"/>
        <v>2250</v>
      </c>
      <c r="N58" s="95">
        <v>7550</v>
      </c>
      <c r="O58" s="94">
        <v>4400</v>
      </c>
      <c r="P58" s="94">
        <v>2250</v>
      </c>
      <c r="Q58" s="49">
        <f t="shared" si="71"/>
        <v>4400</v>
      </c>
      <c r="R58" s="53">
        <f t="shared" si="72"/>
        <v>2250</v>
      </c>
      <c r="S58" s="93">
        <v>9750</v>
      </c>
      <c r="T58" s="94">
        <v>5500</v>
      </c>
      <c r="U58" s="94">
        <v>2450</v>
      </c>
      <c r="V58" s="49">
        <f t="shared" si="73"/>
        <v>5500</v>
      </c>
      <c r="W58" s="50">
        <f t="shared" si="74"/>
        <v>2450</v>
      </c>
      <c r="X58" s="95">
        <v>11250</v>
      </c>
      <c r="Y58" s="94">
        <v>6250</v>
      </c>
      <c r="Z58" s="94">
        <v>2450</v>
      </c>
      <c r="AA58" s="49">
        <f t="shared" si="75"/>
        <v>6250</v>
      </c>
      <c r="AB58" s="53">
        <f t="shared" si="76"/>
        <v>2450</v>
      </c>
      <c r="AC58" s="93">
        <v>9050</v>
      </c>
      <c r="AD58" s="94">
        <v>5150</v>
      </c>
      <c r="AE58" s="94">
        <v>2250</v>
      </c>
      <c r="AF58" s="49">
        <f t="shared" si="77"/>
        <v>5150</v>
      </c>
      <c r="AG58" s="50">
        <f t="shared" si="78"/>
        <v>2250</v>
      </c>
      <c r="AH58" s="95">
        <v>6250</v>
      </c>
      <c r="AI58" s="94">
        <v>3750</v>
      </c>
      <c r="AJ58" s="94">
        <v>2250</v>
      </c>
      <c r="AK58" s="49">
        <f t="shared" si="79"/>
        <v>3750</v>
      </c>
      <c r="AL58" s="53">
        <f t="shared" si="80"/>
        <v>2250</v>
      </c>
      <c r="AM58" s="93">
        <v>5250</v>
      </c>
      <c r="AN58" s="94">
        <v>3250</v>
      </c>
      <c r="AO58" s="94">
        <v>2250</v>
      </c>
      <c r="AP58" s="49">
        <f t="shared" si="81"/>
        <v>3250</v>
      </c>
      <c r="AQ58" s="50">
        <f t="shared" si="82"/>
        <v>2250</v>
      </c>
    </row>
    <row r="59" spans="1:8" ht="12.75" customHeight="1">
      <c r="A59" s="56" t="s">
        <v>31</v>
      </c>
      <c r="B59" s="56"/>
      <c r="C59" s="56"/>
      <c r="D59" s="57" t="s">
        <v>36</v>
      </c>
      <c r="E59" s="57"/>
      <c r="F59" s="57"/>
      <c r="G59" s="57"/>
      <c r="H59" s="57"/>
    </row>
    <row r="60" spans="1:3" ht="12">
      <c r="A60" s="58"/>
      <c r="B60" s="59"/>
      <c r="C60" s="58"/>
    </row>
    <row r="61" spans="1:3" ht="15.75" customHeight="1">
      <c r="A61" s="61" t="s">
        <v>41</v>
      </c>
      <c r="B61" s="6"/>
      <c r="C61" s="6"/>
    </row>
    <row r="62" spans="1:3" ht="14.25">
      <c r="A62" s="6" t="s">
        <v>34</v>
      </c>
      <c r="B62" s="6"/>
      <c r="C62" s="6"/>
    </row>
  </sheetData>
  <sheetProtection selectLockedCells="1" selectUnlockedCells="1"/>
  <mergeCells count="100">
    <mergeCell ref="A4:C4"/>
    <mergeCell ref="D4:H4"/>
    <mergeCell ref="I4:M4"/>
    <mergeCell ref="N4:R4"/>
    <mergeCell ref="S4:W4"/>
    <mergeCell ref="X4:AB4"/>
    <mergeCell ref="AC4:AG4"/>
    <mergeCell ref="AH4:AL4"/>
    <mergeCell ref="AM4:AQ4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11:C11"/>
    <mergeCell ref="D11:H11"/>
    <mergeCell ref="A16:C16"/>
    <mergeCell ref="D16:H16"/>
    <mergeCell ref="I16:M16"/>
    <mergeCell ref="N16:R16"/>
    <mergeCell ref="S16:W16"/>
    <mergeCell ref="X16:AB16"/>
    <mergeCell ref="AC16:AG16"/>
    <mergeCell ref="AH16:AL16"/>
    <mergeCell ref="AM16:AQ16"/>
    <mergeCell ref="A17:C17"/>
    <mergeCell ref="D17:H17"/>
    <mergeCell ref="I17:M17"/>
    <mergeCell ref="N17:R17"/>
    <mergeCell ref="S17:W17"/>
    <mergeCell ref="X17:AB17"/>
    <mergeCell ref="AC17:AG17"/>
    <mergeCell ref="AH17:AL17"/>
    <mergeCell ref="AM17:AQ17"/>
    <mergeCell ref="A23:C23"/>
    <mergeCell ref="D23:H23"/>
    <mergeCell ref="A28:C28"/>
    <mergeCell ref="D28:H28"/>
    <mergeCell ref="I28:M28"/>
    <mergeCell ref="N28:R28"/>
    <mergeCell ref="S28:W28"/>
    <mergeCell ref="X28:AB28"/>
    <mergeCell ref="AC28:AG28"/>
    <mergeCell ref="AH28:AL28"/>
    <mergeCell ref="AM28:AQ28"/>
    <mergeCell ref="A29:C29"/>
    <mergeCell ref="D29:H29"/>
    <mergeCell ref="I29:M29"/>
    <mergeCell ref="N29:R29"/>
    <mergeCell ref="S29:W29"/>
    <mergeCell ref="X29:AB29"/>
    <mergeCell ref="AC29:AG29"/>
    <mergeCell ref="AH29:AL29"/>
    <mergeCell ref="AM29:AQ29"/>
    <mergeCell ref="A35:C35"/>
    <mergeCell ref="D35:H35"/>
    <mergeCell ref="A40:C40"/>
    <mergeCell ref="D40:H40"/>
    <mergeCell ref="I40:M40"/>
    <mergeCell ref="N40:R40"/>
    <mergeCell ref="S40:W40"/>
    <mergeCell ref="X40:AB40"/>
    <mergeCell ref="AC40:AG40"/>
    <mergeCell ref="AH40:AL40"/>
    <mergeCell ref="AM40:AQ40"/>
    <mergeCell ref="A41:C41"/>
    <mergeCell ref="D41:H41"/>
    <mergeCell ref="I41:M41"/>
    <mergeCell ref="N41:R41"/>
    <mergeCell ref="S41:W41"/>
    <mergeCell ref="X41:AB41"/>
    <mergeCell ref="AC41:AG41"/>
    <mergeCell ref="AH41:AL41"/>
    <mergeCell ref="AM41:AQ41"/>
    <mergeCell ref="A47:C47"/>
    <mergeCell ref="D47:H47"/>
    <mergeCell ref="A52:C52"/>
    <mergeCell ref="D52:H52"/>
    <mergeCell ref="I52:M52"/>
    <mergeCell ref="N52:R52"/>
    <mergeCell ref="S52:W52"/>
    <mergeCell ref="X52:AB52"/>
    <mergeCell ref="AC52:AG52"/>
    <mergeCell ref="AH52:AL52"/>
    <mergeCell ref="AM52:AQ52"/>
    <mergeCell ref="A53:C53"/>
    <mergeCell ref="D53:H53"/>
    <mergeCell ref="I53:M53"/>
    <mergeCell ref="N53:R53"/>
    <mergeCell ref="S53:W53"/>
    <mergeCell ref="X53:AB53"/>
    <mergeCell ref="AC53:AG53"/>
    <mergeCell ref="AH53:AL53"/>
    <mergeCell ref="AM53:AQ53"/>
    <mergeCell ref="A59:C59"/>
    <mergeCell ref="D59:H59"/>
  </mergeCells>
  <dataValidations count="1">
    <dataValidation type="list" allowBlank="1" showErrorMessage="1" sqref="B7:B10 B19:B22 B31:B34 B43:B46 B55:B58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2019-03-29T09:24:52Z</dcterms:modified>
  <cp:category/>
  <cp:version/>
  <cp:contentType/>
  <cp:contentStatus/>
</cp:coreProperties>
</file>